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地域振興部\交通対策課\00課共通\17庶務関係\06 各種調査\H31\190714オープンデータ更新\"/>
    </mc:Choice>
  </mc:AlternateContent>
  <bookViews>
    <workbookView xWindow="0" yWindow="0" windowWidth="20490" windowHeight="7530"/>
  </bookViews>
  <sheets>
    <sheet name="石見空港年別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<sst xmlns="http://schemas.openxmlformats.org/spreadsheetml/2006/main" count="25" uniqueCount="21">
  <si>
    <t>萩・石見空港の利用状況（年度別）</t>
    <rPh sb="0" eb="1">
      <t>ハギ</t>
    </rPh>
    <rPh sb="2" eb="4">
      <t>イワミ</t>
    </rPh>
    <rPh sb="4" eb="6">
      <t>クウコウ</t>
    </rPh>
    <rPh sb="7" eb="9">
      <t>リヨウ</t>
    </rPh>
    <rPh sb="9" eb="11">
      <t>ジョウキョウ</t>
    </rPh>
    <rPh sb="12" eb="14">
      <t>ネンド</t>
    </rPh>
    <rPh sb="14" eb="15">
      <t>ベツ</t>
    </rPh>
    <phoneticPr fontId="3"/>
  </si>
  <si>
    <t>現在</t>
    <rPh sb="0" eb="2">
      <t>ゲンザイ</t>
    </rPh>
    <phoneticPr fontId="3"/>
  </si>
  <si>
    <t>（単位：人、％）</t>
    <phoneticPr fontId="3"/>
  </si>
  <si>
    <t>区　　　分</t>
    <rPh sb="0" eb="1">
      <t>ク</t>
    </rPh>
    <rPh sb="4" eb="5">
      <t>ブン</t>
    </rPh>
    <phoneticPr fontId="3"/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</si>
  <si>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</si>
  <si>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</si>
  <si>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</si>
  <si>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</si>
  <si>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</si>
  <si>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</si>
  <si>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</si>
  <si>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</si>
  <si>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</si>
  <si>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</si>
  <si>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  <phoneticPr fontId="3"/>
  </si>
  <si>
    <t>H30</t>
    <phoneticPr fontId="3"/>
  </si>
  <si>
    <t>東京路線</t>
    <rPh sb="0" eb="2">
      <t>トウキョウ</t>
    </rPh>
    <rPh sb="2" eb="4">
      <t>ロセン</t>
    </rPh>
    <phoneticPr fontId="3"/>
  </si>
  <si>
    <t>利用者数</t>
    <rPh sb="0" eb="3">
      <t>リヨウシャ</t>
    </rPh>
    <rPh sb="3" eb="4">
      <t>スウ</t>
    </rPh>
    <phoneticPr fontId="3"/>
  </si>
  <si>
    <t>利用率</t>
    <rPh sb="0" eb="3">
      <t>リヨウリツ</t>
    </rPh>
    <phoneticPr fontId="3"/>
  </si>
  <si>
    <t>大阪路線</t>
    <rPh sb="0" eb="2">
      <t>オオサカ</t>
    </rPh>
    <rPh sb="2" eb="4">
      <t>ロセン</t>
    </rPh>
    <phoneticPr fontId="3"/>
  </si>
  <si>
    <t>合　　計</t>
    <rPh sb="0" eb="1">
      <t>ゴウ</t>
    </rPh>
    <rPh sb="3" eb="4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</si>
</sst>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.0%"/>
    <numFmt numFmtId="178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57" fontId="0" fillId="0" borderId="0" xfId="0" applyNumberForma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176" fontId="6" fillId="0" borderId="5" xfId="1" applyNumberFormat="1" applyFont="1" applyBorder="1">
      <alignment vertical="center"/>
    </xf>
    <xf numFmtId="176" fontId="0" fillId="0" borderId="5" xfId="1" applyNumberFormat="1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7" fontId="6" fillId="0" borderId="6" xfId="0" applyNumberFormat="1" applyFont="1" applyBorder="1">
      <alignment vertical="center"/>
    </xf>
    <xf numFmtId="177" fontId="0" fillId="0" borderId="6" xfId="0" applyNumberFormat="1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177" fontId="6" fillId="0" borderId="7" xfId="0" applyNumberFormat="1" applyFont="1" applyBorder="1">
      <alignment vertical="center"/>
    </xf>
    <xf numFmtId="177" fontId="0" fillId="0" borderId="7" xfId="0" applyNumberFormat="1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176" fontId="6" fillId="0" borderId="8" xfId="1" applyNumberFormat="1" applyFont="1" applyBorder="1">
      <alignment vertical="center"/>
    </xf>
    <xf numFmtId="176" fontId="0" fillId="0" borderId="8" xfId="1" applyNumberFormat="1" applyFont="1" applyBorder="1">
      <alignment vertical="center"/>
    </xf>
    <xf numFmtId="0" fontId="6" fillId="0" borderId="6" xfId="0" applyFont="1" applyBorder="1" applyAlignment="1">
      <alignment vertical="center"/>
    </xf>
    <xf numFmtId="177" fontId="0" fillId="0" borderId="0" xfId="0" applyNumberFormat="1" applyBorder="1">
      <alignment vertical="center"/>
    </xf>
    <xf numFmtId="178" fontId="0" fillId="0" borderId="0" xfId="0" applyNumberForma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萩・石見空港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(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大阪路線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)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40492149672626659"/>
          <c:y val="3.67891513560804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76303844372397"/>
          <c:y val="0.20867460736646251"/>
          <c:w val="0.67785234899328861"/>
          <c:h val="0.6328439508912342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石見空港年別!$A$9:$B$9</c:f>
              <c:strCache>
                <c:ptCount val="2"/>
                <c:pt idx="0">
                  <c:v>大阪路線</c:v>
                </c:pt>
                <c:pt idx="1">
                  <c:v>利用者数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石見空港年別!$C$6:$N$6</c:f>
              <c:strCache>
                <c:ptCount val="12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</c:strCache>
            </c:strRef>
          </c:cat>
          <c:val>
            <c:numRef>
              <c:f>石見空港年別!$C$9:$N$9</c:f>
              <c:numCache>
                <c:formatCode>#,##0_ ;[Red]\-#,##0\ </c:formatCode>
                <c:ptCount val="12"/>
                <c:pt idx="0">
                  <c:v>24399</c:v>
                </c:pt>
                <c:pt idx="1">
                  <c:v>22328</c:v>
                </c:pt>
                <c:pt idx="2">
                  <c:v>21231</c:v>
                </c:pt>
                <c:pt idx="3">
                  <c:v>22458</c:v>
                </c:pt>
                <c:pt idx="4">
                  <c:v>4434</c:v>
                </c:pt>
                <c:pt idx="5">
                  <c:v>4533</c:v>
                </c:pt>
                <c:pt idx="6">
                  <c:v>5039</c:v>
                </c:pt>
                <c:pt idx="7">
                  <c:v>3480</c:v>
                </c:pt>
                <c:pt idx="8">
                  <c:v>3250</c:v>
                </c:pt>
                <c:pt idx="9">
                  <c:v>2169</c:v>
                </c:pt>
                <c:pt idx="10">
                  <c:v>2007</c:v>
                </c:pt>
                <c:pt idx="11">
                  <c:v>2185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C-41B5-AF74-DC1E6575E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433024"/>
        <c:axId val="88435328"/>
      </c:barChart>
      <c:lineChart>
        <c:grouping val="standard"/>
        <c:varyColors val="0"/>
        <c:ser>
          <c:idx val="0"/>
          <c:order val="1"/>
          <c:tx>
            <c:strRef>
              <c:f>石見空港年別!$A$10:$B$10</c:f>
              <c:strCache>
                <c:ptCount val="2"/>
                <c:pt idx="0">
                  <c:v>大阪路線</c:v>
                </c:pt>
                <c:pt idx="1">
                  <c:v>利用率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石見空港年別!$C$6:$M$6</c:f>
              <c:strCache>
                <c:ptCount val="11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</c:strCache>
            </c:strRef>
          </c:cat>
          <c:val>
            <c:numRef>
              <c:f>石見空港年別!$C$10:$N$10</c:f>
              <c:numCache>
                <c:formatCode>0.0%</c:formatCode>
                <c:ptCount val="12"/>
                <c:pt idx="0">
                  <c:v>0.45400000000000001</c:v>
                </c:pt>
                <c:pt idx="1">
                  <c:v>0.41799999999999998</c:v>
                </c:pt>
                <c:pt idx="2">
                  <c:v>0.39600000000000002</c:v>
                </c:pt>
                <c:pt idx="3">
                  <c:v>0.63400000000000001</c:v>
                </c:pt>
                <c:pt idx="4">
                  <c:v>0.63700000000000001</c:v>
                </c:pt>
                <c:pt idx="5">
                  <c:v>0.61299999999999999</c:v>
                </c:pt>
                <c:pt idx="6">
                  <c:v>0.66800000000000004</c:v>
                </c:pt>
                <c:pt idx="7">
                  <c:v>0.52800000000000002</c:v>
                </c:pt>
                <c:pt idx="8">
                  <c:v>0.499</c:v>
                </c:pt>
                <c:pt idx="9">
                  <c:v>0.81399999999999995</c:v>
                </c:pt>
                <c:pt idx="10">
                  <c:v>0.77500000000000002</c:v>
                </c:pt>
                <c:pt idx="11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1B5-AF74-DC1E6575E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45312"/>
        <c:axId val="88446848"/>
      </c:lineChart>
      <c:catAx>
        <c:axId val="8843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利用者数</a:t>
                </a:r>
                <a:endParaRPr lang="en-US" altLang="ja-JP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2.0133981447264939E-2"/>
              <c:y val="4.347841936424613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435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8435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433024"/>
        <c:crosses val="autoZero"/>
        <c:crossBetween val="between"/>
      </c:valAx>
      <c:catAx>
        <c:axId val="88445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446848"/>
        <c:crosses val="autoZero"/>
        <c:auto val="0"/>
        <c:lblAlgn val="ctr"/>
        <c:lblOffset val="100"/>
        <c:noMultiLvlLbl val="0"/>
      </c:catAx>
      <c:valAx>
        <c:axId val="88446848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利用率</a:t>
                </a:r>
              </a:p>
            </c:rich>
          </c:tx>
          <c:layout>
            <c:manualLayout>
              <c:xMode val="edge"/>
              <c:yMode val="edge"/>
              <c:x val="0.84563761000463178"/>
              <c:y val="6.74959482647574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445312"/>
        <c:crosses val="max"/>
        <c:crossBetween val="between"/>
        <c:majorUnit val="0.2"/>
        <c:minorUnit val="0.0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萩・石見空港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(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東京路線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)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40976637920259967"/>
          <c:y val="3.67891513560804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18880485698395"/>
          <c:y val="0.22073587853541812"/>
          <c:w val="0.67515923566878977"/>
          <c:h val="0.625470180298988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石見空港年別!$A$7:$B$7</c:f>
              <c:strCache>
                <c:ptCount val="2"/>
                <c:pt idx="0">
                  <c:v>東京路線</c:v>
                </c:pt>
                <c:pt idx="1">
                  <c:v>利用者数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石見空港年別!$C$6:$N$6</c:f>
              <c:strCache>
                <c:ptCount val="12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</c:strCache>
            </c:strRef>
          </c:cat>
          <c:val>
            <c:numRef>
              <c:f>石見空港年別!$C$7:$N$7</c:f>
              <c:numCache>
                <c:formatCode>#,##0_ ;[Red]\-#,##0\ </c:formatCode>
                <c:ptCount val="12"/>
                <c:pt idx="0">
                  <c:v>47205</c:v>
                </c:pt>
                <c:pt idx="1">
                  <c:v>46185</c:v>
                </c:pt>
                <c:pt idx="2">
                  <c:v>45836</c:v>
                </c:pt>
                <c:pt idx="3">
                  <c:v>50134</c:v>
                </c:pt>
                <c:pt idx="4">
                  <c:v>61838</c:v>
                </c:pt>
                <c:pt idx="5">
                  <c:v>66172</c:v>
                </c:pt>
                <c:pt idx="6">
                  <c:v>74384</c:v>
                </c:pt>
                <c:pt idx="7">
                  <c:v>110199</c:v>
                </c:pt>
                <c:pt idx="8">
                  <c:v>122472</c:v>
                </c:pt>
                <c:pt idx="9">
                  <c:v>119482</c:v>
                </c:pt>
                <c:pt idx="10">
                  <c:v>141109</c:v>
                </c:pt>
                <c:pt idx="11">
                  <c:v>146833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9-4EF5-8233-C80D7B577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37536"/>
        <c:axId val="89544192"/>
      </c:barChart>
      <c:lineChart>
        <c:grouping val="standard"/>
        <c:varyColors val="0"/>
        <c:ser>
          <c:idx val="0"/>
          <c:order val="1"/>
          <c:tx>
            <c:strRef>
              <c:f>石見空港年別!$A$8:$B$8</c:f>
              <c:strCache>
                <c:ptCount val="2"/>
                <c:pt idx="0">
                  <c:v>東京路線</c:v>
                </c:pt>
                <c:pt idx="1">
                  <c:v>利用率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石見空港年別!$C$6:$M$6</c:f>
              <c:strCache>
                <c:ptCount val="11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</c:strCache>
            </c:strRef>
          </c:cat>
          <c:val>
            <c:numRef>
              <c:f>石見空港年別!$C$8:$N$8</c:f>
              <c:numCache>
                <c:formatCode>0.0%</c:formatCode>
                <c:ptCount val="12"/>
                <c:pt idx="0">
                  <c:v>0.51700000000000002</c:v>
                </c:pt>
                <c:pt idx="1">
                  <c:v>0.498</c:v>
                </c:pt>
                <c:pt idx="2">
                  <c:v>0.50600000000000001</c:v>
                </c:pt>
                <c:pt idx="3">
                  <c:v>0.56399999999999995</c:v>
                </c:pt>
                <c:pt idx="4">
                  <c:v>0.59199999999999997</c:v>
                </c:pt>
                <c:pt idx="5">
                  <c:v>0.54200000000000004</c:v>
                </c:pt>
                <c:pt idx="6">
                  <c:v>0.61099999999999999</c:v>
                </c:pt>
                <c:pt idx="7">
                  <c:v>0.52200000000000002</c:v>
                </c:pt>
                <c:pt idx="8">
                  <c:v>0.55200000000000005</c:v>
                </c:pt>
                <c:pt idx="9">
                  <c:v>0.499</c:v>
                </c:pt>
                <c:pt idx="10">
                  <c:v>0.6</c:v>
                </c:pt>
                <c:pt idx="11">
                  <c:v>0.60799999999999998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9-4EF5-8233-C80D7B577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5728"/>
        <c:axId val="89547520"/>
      </c:lineChart>
      <c:catAx>
        <c:axId val="8953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利用者数</a:t>
                </a:r>
              </a:p>
            </c:rich>
          </c:tx>
          <c:layout>
            <c:manualLayout>
              <c:xMode val="edge"/>
              <c:yMode val="edge"/>
              <c:x val="1.6985161537562781E-2"/>
              <c:y val="6.425603644882338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544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9544192"/>
        <c:scaling>
          <c:orientation val="minMax"/>
          <c:max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537536"/>
        <c:crosses val="autoZero"/>
        <c:crossBetween val="between"/>
        <c:majorUnit val="50000"/>
      </c:valAx>
      <c:catAx>
        <c:axId val="8954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547520"/>
        <c:crosses val="autoZero"/>
        <c:auto val="0"/>
        <c:lblAlgn val="ctr"/>
        <c:lblOffset val="100"/>
        <c:noMultiLvlLbl val="0"/>
      </c:catAx>
      <c:valAx>
        <c:axId val="89547520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利用率</a:t>
                </a:r>
              </a:p>
            </c:rich>
          </c:tx>
          <c:layout>
            <c:manualLayout>
              <c:xMode val="edge"/>
              <c:yMode val="edge"/>
              <c:x val="0.82802548928076858"/>
              <c:y val="7.62124847702368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545728"/>
        <c:crosses val="max"/>
        <c:crossBetween val="between"/>
        <c:majorUnit val="0.2"/>
        <c:minorUnit val="0.0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522818</xdr:colOff>
      <xdr:row>15</xdr:row>
      <xdr:rowOff>46566</xdr:rowOff>
    </xdr:from>
    <xdr:to>
      <xdr:col>12</xdr:col>
      <xdr:colOff>840318</xdr:colOff>
      <xdr:row>31</xdr:row>
      <xdr:rowOff>46566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34925</xdr:rowOff>
    </xdr:from>
    <xdr:to>
      <xdr:col>6</xdr:col>
      <xdr:colOff>381000</xdr:colOff>
      <xdr:row>31</xdr:row>
      <xdr:rowOff>34925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552;&#20986;&#12375;&#12394;&#12356;&#12304;&#24180;&#21029;&#12305;H31.3&#26376;&#12288;&#31354;&#28207;&#21033;&#29992;&#29366;&#27841;&#12487;&#12540;&#1247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雲空港年別"/>
      <sheetName val="石見空港年別"/>
      <sheetName val="隠岐空港年別"/>
    </sheetNames>
    <sheetDataSet>
      <sheetData sheetId="0"/>
      <sheetData sheetId="1">
        <row r="6">
          <cell r="C6" t="str">
            <v>H19</v>
          </cell>
          <cell r="D6" t="str">
            <v>H20</v>
          </cell>
          <cell r="E6" t="str">
            <v>H21</v>
          </cell>
          <cell r="F6" t="str">
            <v>H22</v>
          </cell>
          <cell r="G6" t="str">
            <v>H23</v>
          </cell>
          <cell r="H6" t="str">
            <v>H24</v>
          </cell>
          <cell r="I6" t="str">
            <v>H25</v>
          </cell>
          <cell r="J6" t="str">
            <v>H26</v>
          </cell>
          <cell r="K6" t="str">
            <v>H27</v>
          </cell>
          <cell r="L6" t="str">
            <v>H28</v>
          </cell>
          <cell r="M6" t="str">
            <v>H29</v>
          </cell>
          <cell r="N6" t="str">
            <v>H30</v>
          </cell>
        </row>
        <row r="7">
          <cell r="A7" t="str">
            <v>東京路線</v>
          </cell>
          <cell r="B7" t="str">
            <v>利用者数</v>
          </cell>
          <cell r="C7">
            <v>47205</v>
          </cell>
          <cell r="D7">
            <v>46185</v>
          </cell>
          <cell r="E7">
            <v>45836</v>
          </cell>
          <cell r="F7">
            <v>50134</v>
          </cell>
          <cell r="G7">
            <v>61838</v>
          </cell>
          <cell r="H7">
            <v>66172</v>
          </cell>
          <cell r="I7">
            <v>74384</v>
          </cell>
          <cell r="J7">
            <v>110199</v>
          </cell>
          <cell r="K7">
            <v>122472</v>
          </cell>
          <cell r="L7">
            <v>119482</v>
          </cell>
          <cell r="M7">
            <v>141109</v>
          </cell>
          <cell r="N7">
            <v>146833</v>
          </cell>
        </row>
        <row r="8">
          <cell r="B8" t="str">
            <v>利用率</v>
          </cell>
          <cell r="C8">
            <v>0.51700000000000002</v>
          </cell>
          <cell r="D8">
            <v>0.498</v>
          </cell>
          <cell r="E8">
            <v>0.50600000000000001</v>
          </cell>
          <cell r="F8">
            <v>0.56399999999999995</v>
          </cell>
          <cell r="G8">
            <v>0.59199999999999997</v>
          </cell>
          <cell r="H8">
            <v>0.54200000000000004</v>
          </cell>
          <cell r="I8">
            <v>0.61099999999999999</v>
          </cell>
          <cell r="J8">
            <v>0.52200000000000002</v>
          </cell>
          <cell r="K8">
            <v>0.55200000000000005</v>
          </cell>
          <cell r="L8">
            <v>0.499</v>
          </cell>
          <cell r="M8">
            <v>0.6</v>
          </cell>
          <cell r="N8">
            <v>0.60799999999999998</v>
          </cell>
        </row>
        <row r="9">
          <cell r="A9" t="str">
            <v>大阪路線</v>
          </cell>
          <cell r="B9" t="str">
            <v>利用者数</v>
          </cell>
          <cell r="C9">
            <v>24399</v>
          </cell>
          <cell r="D9">
            <v>22328</v>
          </cell>
          <cell r="E9">
            <v>21231</v>
          </cell>
          <cell r="F9">
            <v>22458</v>
          </cell>
          <cell r="G9">
            <v>4434</v>
          </cell>
          <cell r="H9">
            <v>4533</v>
          </cell>
          <cell r="I9">
            <v>5039</v>
          </cell>
          <cell r="J9">
            <v>3480</v>
          </cell>
          <cell r="K9">
            <v>3250</v>
          </cell>
          <cell r="L9">
            <v>2169</v>
          </cell>
          <cell r="M9">
            <v>2007</v>
          </cell>
          <cell r="N9">
            <v>2185</v>
          </cell>
        </row>
        <row r="10">
          <cell r="B10" t="str">
            <v>利用率</v>
          </cell>
          <cell r="C10">
            <v>0.45400000000000001</v>
          </cell>
          <cell r="D10">
            <v>0.41799999999999998</v>
          </cell>
          <cell r="E10">
            <v>0.39600000000000002</v>
          </cell>
          <cell r="F10">
            <v>0.63400000000000001</v>
          </cell>
          <cell r="G10">
            <v>0.63700000000000001</v>
          </cell>
          <cell r="H10">
            <v>0.61299999999999999</v>
          </cell>
          <cell r="I10">
            <v>0.66800000000000004</v>
          </cell>
          <cell r="J10">
            <v>0.52800000000000002</v>
          </cell>
          <cell r="K10">
            <v>0.499</v>
          </cell>
          <cell r="L10">
            <v>0.81399999999999995</v>
          </cell>
          <cell r="M10">
            <v>0.77500000000000002</v>
          </cell>
          <cell r="N10">
            <v>0.82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showGridLines="0" tabSelected="1" zoomScale="80" zoomScaleNormal="80" workbookViewId="0">
      <selection activeCell="M1" sqref="M1"/>
    </sheetView>
  </sheetViews>
  <sheetFormatPr defaultRowHeight="13.5" x14ac:dyDescent="0.15"/>
  <cols>
    <col min="1" max="1" width="11.625" customWidth="1"/>
    <col min="2" max="13" width="10.75" customWidth="1"/>
    <col min="14" max="14" width="10.375" customWidth="1"/>
    <col min="15" max="21" width="9.125" customWidth="1"/>
  </cols>
  <sheetData>
    <row r="1" spans="1:14" ht="17.25" x14ac:dyDescent="0.15">
      <c r="A1" s="1" t="s">
        <v>0</v>
      </c>
      <c r="B1" s="2"/>
      <c r="I1" s="3"/>
      <c r="J1" s="3"/>
      <c r="K1" s="3"/>
      <c r="M1" s="3">
        <v>43555</v>
      </c>
      <c r="N1" t="s">
        <v>1</v>
      </c>
    </row>
    <row r="4" spans="1:14" ht="13.5" customHeight="1" x14ac:dyDescent="0.15">
      <c r="A4" s="4"/>
      <c r="B4" s="5"/>
    </row>
    <row r="5" spans="1:14" ht="13.5" customHeight="1" x14ac:dyDescent="0.15">
      <c r="A5" s="4"/>
      <c r="B5" s="5"/>
      <c r="C5" s="6"/>
      <c r="D5" s="6"/>
      <c r="E5" s="6"/>
      <c r="F5" s="7"/>
      <c r="G5" s="8"/>
      <c r="H5" s="8"/>
      <c r="I5" s="8"/>
      <c r="J5" s="8"/>
      <c r="K5" s="8"/>
      <c r="L5" s="8"/>
      <c r="N5" s="8" t="s">
        <v>2</v>
      </c>
    </row>
    <row r="6" spans="1:14" ht="18.75" x14ac:dyDescent="0.15">
      <c r="A6" s="9" t="s">
        <v>3</v>
      </c>
      <c r="B6" s="10"/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1" t="s">
        <v>13</v>
      </c>
      <c r="M6" s="11" t="s">
        <v>14</v>
      </c>
      <c r="N6" s="11" t="s">
        <v>15</v>
      </c>
    </row>
    <row r="7" spans="1:14" ht="18.75" x14ac:dyDescent="0.15">
      <c r="A7" s="12" t="s">
        <v>16</v>
      </c>
      <c r="B7" s="13" t="s">
        <v>17</v>
      </c>
      <c r="C7" s="14">
        <v>47205</v>
      </c>
      <c r="D7" s="14">
        <v>46185</v>
      </c>
      <c r="E7" s="14">
        <v>45836</v>
      </c>
      <c r="F7" s="15">
        <v>50134</v>
      </c>
      <c r="G7" s="15">
        <v>61838</v>
      </c>
      <c r="H7" s="15">
        <v>66172</v>
      </c>
      <c r="I7" s="15">
        <v>74384</v>
      </c>
      <c r="J7" s="15">
        <v>110199</v>
      </c>
      <c r="K7" s="15">
        <v>122472</v>
      </c>
      <c r="L7" s="15">
        <v>119482</v>
      </c>
      <c r="M7" s="15">
        <v>141109</v>
      </c>
      <c r="N7" s="15">
        <v>146833</v>
      </c>
    </row>
    <row r="8" spans="1:14" ht="18.75" x14ac:dyDescent="0.15">
      <c r="A8" s="16"/>
      <c r="B8" s="17" t="s">
        <v>18</v>
      </c>
      <c r="C8" s="18">
        <v>0.51700000000000002</v>
      </c>
      <c r="D8" s="18">
        <v>0.498</v>
      </c>
      <c r="E8" s="18">
        <v>0.50600000000000001</v>
      </c>
      <c r="F8" s="19">
        <v>0.56399999999999995</v>
      </c>
      <c r="G8" s="19">
        <v>0.59199999999999997</v>
      </c>
      <c r="H8" s="19">
        <v>0.54200000000000004</v>
      </c>
      <c r="I8" s="19">
        <v>0.61099999999999999</v>
      </c>
      <c r="J8" s="19">
        <v>0.52200000000000002</v>
      </c>
      <c r="K8" s="19">
        <v>0.55200000000000005</v>
      </c>
      <c r="L8" s="19">
        <v>0.499</v>
      </c>
      <c r="M8" s="19">
        <v>0.6</v>
      </c>
      <c r="N8" s="19">
        <v>0.60799999999999998</v>
      </c>
    </row>
    <row r="9" spans="1:14" ht="18.75" x14ac:dyDescent="0.15">
      <c r="A9" s="12" t="s">
        <v>19</v>
      </c>
      <c r="B9" s="13" t="s">
        <v>17</v>
      </c>
      <c r="C9" s="14">
        <v>24399</v>
      </c>
      <c r="D9" s="14">
        <v>22328</v>
      </c>
      <c r="E9" s="14">
        <v>21231</v>
      </c>
      <c r="F9" s="15">
        <v>22458</v>
      </c>
      <c r="G9" s="15">
        <v>4434</v>
      </c>
      <c r="H9" s="15">
        <v>4533</v>
      </c>
      <c r="I9" s="15">
        <v>5039</v>
      </c>
      <c r="J9" s="15">
        <v>3480</v>
      </c>
      <c r="K9" s="15">
        <v>3250</v>
      </c>
      <c r="L9" s="15">
        <v>2169</v>
      </c>
      <c r="M9" s="15">
        <v>2007</v>
      </c>
      <c r="N9" s="15">
        <v>2185</v>
      </c>
    </row>
    <row r="10" spans="1:14" ht="19.5" thickBot="1" x14ac:dyDescent="0.2">
      <c r="A10" s="20"/>
      <c r="B10" s="21" t="s">
        <v>18</v>
      </c>
      <c r="C10" s="22">
        <v>0.45400000000000001</v>
      </c>
      <c r="D10" s="22">
        <v>0.41799999999999998</v>
      </c>
      <c r="E10" s="22">
        <v>0.39600000000000002</v>
      </c>
      <c r="F10" s="23">
        <v>0.63400000000000001</v>
      </c>
      <c r="G10" s="23">
        <v>0.63700000000000001</v>
      </c>
      <c r="H10" s="23">
        <v>0.61299999999999999</v>
      </c>
      <c r="I10" s="23">
        <v>0.66800000000000004</v>
      </c>
      <c r="J10" s="23">
        <v>0.52800000000000002</v>
      </c>
      <c r="K10" s="23">
        <v>0.499</v>
      </c>
      <c r="L10" s="23">
        <v>0.81399999999999995</v>
      </c>
      <c r="M10" s="23">
        <v>0.77500000000000002</v>
      </c>
      <c r="N10" s="23">
        <v>0.82</v>
      </c>
    </row>
    <row r="11" spans="1:14" ht="19.5" thickTop="1" x14ac:dyDescent="0.15">
      <c r="A11" s="24" t="s">
        <v>20</v>
      </c>
      <c r="B11" s="25" t="s">
        <v>17</v>
      </c>
      <c r="C11" s="26">
        <f>+C7+C9</f>
        <v>71604</v>
      </c>
      <c r="D11" s="26">
        <f>+D7+D9</f>
        <v>68513</v>
      </c>
      <c r="E11" s="26">
        <f>+E7+E9</f>
        <v>67067</v>
      </c>
      <c r="F11" s="27">
        <f>+F7+F9</f>
        <v>72592</v>
      </c>
      <c r="G11" s="27">
        <f>+G7+G9</f>
        <v>66272</v>
      </c>
      <c r="H11" s="27">
        <f t="shared" ref="H11:N11" si="0">+H7+H9</f>
        <v>70705</v>
      </c>
      <c r="I11" s="27">
        <f t="shared" si="0"/>
        <v>79423</v>
      </c>
      <c r="J11" s="27">
        <f t="shared" si="0"/>
        <v>113679</v>
      </c>
      <c r="K11" s="27">
        <f t="shared" si="0"/>
        <v>125722</v>
      </c>
      <c r="L11" s="27">
        <f t="shared" si="0"/>
        <v>121651</v>
      </c>
      <c r="M11" s="27">
        <f t="shared" si="0"/>
        <v>143116</v>
      </c>
      <c r="N11" s="27">
        <f t="shared" si="0"/>
        <v>149018</v>
      </c>
    </row>
    <row r="12" spans="1:14" ht="18.75" x14ac:dyDescent="0.15">
      <c r="A12" s="28"/>
      <c r="B12" s="17" t="s">
        <v>18</v>
      </c>
      <c r="C12" s="18">
        <v>0.49399999999999999</v>
      </c>
      <c r="D12" s="18">
        <v>0.46899999999999997</v>
      </c>
      <c r="E12" s="19">
        <v>0.46500000000000002</v>
      </c>
      <c r="F12" s="19">
        <v>0.58399999999999996</v>
      </c>
      <c r="G12" s="19">
        <v>0.59499999999999997</v>
      </c>
      <c r="H12" s="19">
        <v>0.54600000000000004</v>
      </c>
      <c r="I12" s="19">
        <v>0.61499999999999999</v>
      </c>
      <c r="J12" s="19">
        <v>0.52200000000000002</v>
      </c>
      <c r="K12" s="19">
        <v>0.55100000000000005</v>
      </c>
      <c r="L12" s="19">
        <v>0.502</v>
      </c>
      <c r="M12" s="19">
        <v>0.60199999999999998</v>
      </c>
      <c r="N12" s="19">
        <v>0.61099999999999999</v>
      </c>
    </row>
    <row r="18" spans="1:6" x14ac:dyDescent="0.15">
      <c r="F18" s="29"/>
    </row>
    <row r="19" spans="1:6" x14ac:dyDescent="0.15">
      <c r="A19" s="30"/>
      <c r="B19" s="29"/>
      <c r="C19" s="29"/>
      <c r="D19" s="29"/>
      <c r="E19" s="30"/>
    </row>
  </sheetData>
  <mergeCells count="1">
    <mergeCell ref="A6:B6"/>
  </mergeCells>
  <phoneticPr fontId="3"/>
  <pageMargins left="0.55118110236220474" right="0.31496062992125984" top="0.98425196850393704" bottom="0.98425196850393704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石見空港年別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2019-07-02T02:46:58Z</dcterms:created>
  <dcterms:modified xsi:type="dcterms:W3CDTF">2019-07-02T02:47:20Z</dcterms:modified>
</cp:coreProperties>
</file>