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地域振興部\交通対策課\00課共通\17庶務関係\06 各種調査\H31\190714オープンデータ更新\"/>
    </mc:Choice>
  </mc:AlternateContent>
  <bookViews>
    <workbookView xWindow="0" yWindow="0" windowWidth="20490" windowHeight="7530"/>
  </bookViews>
  <sheets>
    <sheet name="隠岐空港年別" sheetId="1" r:id="rId1"/>
  </sheets>
  <externalReferences>
    <externalReference r:id="rId2"/>
  </externalReferences>
  <definedNames>
    <definedName name="_xlnm.Print_Area" localSheetId="0">隠岐空港年別!$A$1:$N$32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<sst xmlns="http://schemas.openxmlformats.org/spreadsheetml/2006/main" count="26" uniqueCount="23">
  <si>
    <t>隠岐空港の利用状況（年度別）</t>
    <rPh sb="0" eb="2">
      <t>オキ</t>
    </rPh>
    <rPh sb="2" eb="4">
      <t>クウコウ</t>
    </rPh>
    <rPh sb="5" eb="7">
      <t>リヨウ</t>
    </rPh>
    <rPh sb="7" eb="9">
      <t>ジョウキョウ</t>
    </rPh>
    <rPh sb="10" eb="12">
      <t>ネンド</t>
    </rPh>
    <rPh sb="12" eb="13">
      <t>ベツ</t>
    </rPh>
    <phoneticPr fontId="3"/>
  </si>
  <si>
    <t>現在</t>
    <phoneticPr fontId="3"/>
  </si>
  <si>
    <t>（単位：人、％）</t>
    <phoneticPr fontId="3"/>
  </si>
  <si>
    <t>区　　　分</t>
    <rPh sb="0" eb="1">
      <t>ク</t>
    </rPh>
    <rPh sb="4" eb="5">
      <t>ブン</t>
    </rPh>
    <phoneticPr fontId="3"/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</si>
  <si>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</si>
  <si>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</si>
  <si>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</si>
  <si>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</si>
  <si>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</si>
  <si>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</si>
  <si>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</si>
  <si>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</si>
  <si>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</si>
  <si>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</si>
  <si>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  <phoneticPr fontId="3"/>
  </si>
  <si>
    <t>H30</t>
    <phoneticPr fontId="3"/>
  </si>
  <si>
    <t>出雲縁結び</t>
    <rPh sb="0" eb="2">
      <t>イズモ</t>
    </rPh>
    <rPh sb="2" eb="4">
      <t>エンムス</t>
    </rPh>
    <phoneticPr fontId="3"/>
  </si>
  <si>
    <t>利用者数</t>
    <rPh sb="0" eb="3">
      <t>リヨウシャ</t>
    </rPh>
    <rPh sb="3" eb="4">
      <t>スウ</t>
    </rPh>
    <phoneticPr fontId="3"/>
  </si>
  <si>
    <t>路線</t>
    <rPh sb="0" eb="2">
      <t>ロセン</t>
    </rPh>
    <phoneticPr fontId="3"/>
  </si>
  <si>
    <t>利用率</t>
    <rPh sb="0" eb="3">
      <t>リヨウリツ</t>
    </rPh>
    <phoneticPr fontId="3"/>
  </si>
  <si>
    <t>大阪路線</t>
    <rPh sb="0" eb="2">
      <t>オオサカ</t>
    </rPh>
    <rPh sb="2" eb="4">
      <t>ロセン</t>
    </rPh>
    <phoneticPr fontId="3"/>
  </si>
  <si>
    <t>合　　計</t>
    <rPh sb="0" eb="1">
      <t>ゴウ</t>
    </rPh>
    <rPh sb="3" eb="4">
      <t>ケイ</t>
    </rPh>
    <phoneticPr fontId="3"/>
  </si>
  <si>
    <t>利用率</t>
    <rPh sb="0" eb="1">
      <t>リ</t>
    </rPh>
    <rPh sb="1" eb="2">
      <t>ヨウ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</si>
</sst>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57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176" fontId="6" fillId="0" borderId="5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7" fontId="0" fillId="0" borderId="0" xfId="0" applyNumberFormat="1">
      <alignment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>
      <alignment vertical="center"/>
    </xf>
    <xf numFmtId="177" fontId="0" fillId="0" borderId="6" xfId="0" applyNumberFormat="1" applyFont="1" applyBorder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>
      <alignment vertical="center"/>
    </xf>
    <xf numFmtId="177" fontId="0" fillId="0" borderId="7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176" fontId="6" fillId="0" borderId="8" xfId="1" applyNumberFormat="1" applyFont="1" applyBorder="1">
      <alignment vertical="center"/>
    </xf>
    <xf numFmtId="177" fontId="6" fillId="0" borderId="6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隠岐空港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出雲縁結び路線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700168960361436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8238577573205"/>
          <c:y val="0.20087095082316964"/>
          <c:w val="0.64686747585286808"/>
          <c:h val="0.673693583509055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隠岐空港年別!$A$7:$B$7</c:f>
              <c:strCache>
                <c:ptCount val="2"/>
                <c:pt idx="0">
                  <c:v>出雲縁結び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隠岐空港年別!$C$6:$N$6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隠岐空港年別!$C$7:$N$7</c:f>
              <c:numCache>
                <c:formatCode>#,##0_ ;[Red]\-#,##0\ </c:formatCode>
                <c:ptCount val="12"/>
                <c:pt idx="0">
                  <c:v>13868</c:v>
                </c:pt>
                <c:pt idx="1">
                  <c:v>14195</c:v>
                </c:pt>
                <c:pt idx="2">
                  <c:v>14514</c:v>
                </c:pt>
                <c:pt idx="3">
                  <c:v>14247</c:v>
                </c:pt>
                <c:pt idx="4">
                  <c:v>15728</c:v>
                </c:pt>
                <c:pt idx="5">
                  <c:v>14292</c:v>
                </c:pt>
                <c:pt idx="6">
                  <c:v>15082</c:v>
                </c:pt>
                <c:pt idx="7">
                  <c:v>15593</c:v>
                </c:pt>
                <c:pt idx="8">
                  <c:v>16390</c:v>
                </c:pt>
                <c:pt idx="9">
                  <c:v>16368</c:v>
                </c:pt>
                <c:pt idx="10">
                  <c:v>19410</c:v>
                </c:pt>
                <c:pt idx="11">
                  <c:v>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9-40DB-9EEB-BD05F331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11904"/>
        <c:axId val="86426752"/>
      </c:barChart>
      <c:lineChart>
        <c:grouping val="standard"/>
        <c:varyColors val="0"/>
        <c:ser>
          <c:idx val="0"/>
          <c:order val="1"/>
          <c:tx>
            <c:strRef>
              <c:f>隠岐空港年別!$A$8:$B$8</c:f>
              <c:strCache>
                <c:ptCount val="2"/>
                <c:pt idx="0">
                  <c:v>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隠岐空港年別!$C$6:$M$6</c:f>
              <c:strCache>
                <c:ptCount val="11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</c:strCache>
            </c:strRef>
          </c:cat>
          <c:val>
            <c:numRef>
              <c:f>隠岐空港年別!$C$8:$N$8</c:f>
              <c:numCache>
                <c:formatCode>0.0%</c:formatCode>
                <c:ptCount val="12"/>
                <c:pt idx="0">
                  <c:v>0.55300000000000005</c:v>
                </c:pt>
                <c:pt idx="1">
                  <c:v>0.56100000000000005</c:v>
                </c:pt>
                <c:pt idx="2">
                  <c:v>0.56399999999999995</c:v>
                </c:pt>
                <c:pt idx="3">
                  <c:v>0.56299999999999994</c:v>
                </c:pt>
                <c:pt idx="4">
                  <c:v>0.621</c:v>
                </c:pt>
                <c:pt idx="5">
                  <c:v>0.56100000000000005</c:v>
                </c:pt>
                <c:pt idx="6">
                  <c:v>0.59599999999999997</c:v>
                </c:pt>
                <c:pt idx="7">
                  <c:v>0.60399999999999998</c:v>
                </c:pt>
                <c:pt idx="8">
                  <c:v>0.64100000000000001</c:v>
                </c:pt>
                <c:pt idx="9">
                  <c:v>0.64800000000000002</c:v>
                </c:pt>
                <c:pt idx="10">
                  <c:v>0.77600000000000002</c:v>
                </c:pt>
                <c:pt idx="11">
                  <c:v>0.78700000000000003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9-40DB-9EEB-BD05F331EFB1}"/>
            </c:ext>
          </c:extLst>
        </c:ser>
        <c:ser>
          <c:idx val="2"/>
          <c:order val="2"/>
          <c:cat>
            <c:strRef>
              <c:f>隠岐空港年別!$C$6:$N$6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隠岐空港年別!$N$7</c:f>
              <c:numCache>
                <c:formatCode>#,##0_ ;[Red]\-#,##0\ </c:formatCode>
                <c:ptCount val="1"/>
                <c:pt idx="0">
                  <c:v>19591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9-40DB-9EEB-BD05F331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8288"/>
        <c:axId val="86434176"/>
      </c:lineChart>
      <c:catAx>
        <c:axId val="8641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4.4479580292875534E-2"/>
              <c:y val="7.28210773428787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2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426752"/>
        <c:scaling>
          <c:orientation val="minMax"/>
          <c:max val="200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11904"/>
        <c:crosses val="autoZero"/>
        <c:crossBetween val="between"/>
      </c:valAx>
      <c:catAx>
        <c:axId val="8642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434176"/>
        <c:crosses val="autoZero"/>
        <c:auto val="0"/>
        <c:lblAlgn val="ctr"/>
        <c:lblOffset val="100"/>
        <c:noMultiLvlLbl val="0"/>
      </c:catAx>
      <c:valAx>
        <c:axId val="8643417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2079641590307795"/>
              <c:y val="6.707215214113294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28288"/>
        <c:crosses val="max"/>
        <c:crossBetween val="between"/>
        <c:majorUnit val="0.2"/>
        <c:minorUnit val="0.0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隠岐空港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（大阪路線）</a:t>
            </a:r>
          </a:p>
        </c:rich>
      </c:tx>
      <c:layout>
        <c:manualLayout>
          <c:xMode val="edge"/>
          <c:yMode val="edge"/>
          <c:x val="0.41150410252772457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35398230088494"/>
          <c:y val="0.1909728697810526"/>
          <c:w val="0.66021803546537938"/>
          <c:h val="0.6873283249684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隠岐空港年別!$A$9:$B$9</c:f>
              <c:strCache>
                <c:ptCount val="2"/>
                <c:pt idx="0">
                  <c:v>大阪路線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隠岐空港年別!$C$6:$N$6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隠岐空港年別!$C$9:$N$9</c:f>
              <c:numCache>
                <c:formatCode>#,##0_ ;[Red]\-#,##0\ </c:formatCode>
                <c:ptCount val="12"/>
                <c:pt idx="0">
                  <c:v>35655</c:v>
                </c:pt>
                <c:pt idx="1">
                  <c:v>34112</c:v>
                </c:pt>
                <c:pt idx="2">
                  <c:v>34560</c:v>
                </c:pt>
                <c:pt idx="3">
                  <c:v>37172</c:v>
                </c:pt>
                <c:pt idx="4">
                  <c:v>35901</c:v>
                </c:pt>
                <c:pt idx="5">
                  <c:v>37721</c:v>
                </c:pt>
                <c:pt idx="6">
                  <c:v>36624</c:v>
                </c:pt>
                <c:pt idx="7">
                  <c:v>35869</c:v>
                </c:pt>
                <c:pt idx="8">
                  <c:v>36905</c:v>
                </c:pt>
                <c:pt idx="9">
                  <c:v>36330</c:v>
                </c:pt>
                <c:pt idx="10">
                  <c:v>37344</c:v>
                </c:pt>
                <c:pt idx="11">
                  <c:v>36994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D30-8AD1-A77284AC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70976"/>
        <c:axId val="90681728"/>
      </c:barChart>
      <c:lineChart>
        <c:grouping val="standard"/>
        <c:varyColors val="0"/>
        <c:ser>
          <c:idx val="0"/>
          <c:order val="1"/>
          <c:tx>
            <c:strRef>
              <c:f>隠岐空港年別!$B$10</c:f>
              <c:strCache>
                <c:ptCount val="1"/>
                <c:pt idx="0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隠岐空港年別!$C$6:$M$6</c:f>
              <c:strCache>
                <c:ptCount val="11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</c:strCache>
            </c:strRef>
          </c:cat>
          <c:val>
            <c:numRef>
              <c:f>隠岐空港年別!$C$10:$N$10</c:f>
              <c:numCache>
                <c:formatCode>0.0%</c:formatCode>
                <c:ptCount val="12"/>
                <c:pt idx="0">
                  <c:v>0.64400000000000002</c:v>
                </c:pt>
                <c:pt idx="1">
                  <c:v>0.61299999999999999</c:v>
                </c:pt>
                <c:pt idx="2">
                  <c:v>0.60899999999999999</c:v>
                </c:pt>
                <c:pt idx="3">
                  <c:v>0.68100000000000005</c:v>
                </c:pt>
                <c:pt idx="4">
                  <c:v>0.60099999999999998</c:v>
                </c:pt>
                <c:pt idx="5">
                  <c:v>0.64400000000000002</c:v>
                </c:pt>
                <c:pt idx="6">
                  <c:v>0.63200000000000001</c:v>
                </c:pt>
                <c:pt idx="7">
                  <c:v>0.61399999999999999</c:v>
                </c:pt>
                <c:pt idx="8">
                  <c:v>0.63300000000000001</c:v>
                </c:pt>
                <c:pt idx="9">
                  <c:v>0.624</c:v>
                </c:pt>
                <c:pt idx="10">
                  <c:v>0.64300000000000002</c:v>
                </c:pt>
                <c:pt idx="11">
                  <c:v>0.624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0-4D30-8AD1-A77284AC0DD0}"/>
            </c:ext>
          </c:extLst>
        </c:ser>
        <c:ser>
          <c:idx val="2"/>
          <c:order val="2"/>
          <c:cat>
            <c:strRef>
              <c:f>隠岐空港年別!$C$6:$N$6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隠岐空港年別!$N$9</c:f>
              <c:numCache>
                <c:formatCode>#,##0_ ;[Red]\-#,##0\ </c:formatCode>
                <c:ptCount val="1"/>
                <c:pt idx="0">
                  <c:v>36994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0-4D30-8AD1-A77284AC0DD0}"/>
            </c:ext>
          </c:extLst>
        </c:ser>
        <c:ser>
          <c:idx val="3"/>
          <c:order val="3"/>
          <c:cat>
            <c:strRef>
              <c:f>隠岐空港年別!$C$6:$N$6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隠岐空港年別!$N$10</c:f>
              <c:numCache>
                <c:formatCode>0.0%</c:formatCode>
                <c:ptCount val="1"/>
                <c:pt idx="0">
                  <c:v>0.624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90-4D30-8AD1-A77284AC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83264"/>
        <c:axId val="90689536"/>
      </c:lineChart>
      <c:catAx>
        <c:axId val="9067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3.0973398595445838E-2"/>
              <c:y val="7.29170312044327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681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68172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670976"/>
        <c:crosses val="autoZero"/>
        <c:crossBetween val="between"/>
        <c:majorUnit val="10000"/>
      </c:valAx>
      <c:catAx>
        <c:axId val="90683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2522125274881175"/>
              <c:y val="6.59725867599883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90689536"/>
        <c:crosses val="autoZero"/>
        <c:auto val="0"/>
        <c:lblAlgn val="ctr"/>
        <c:lblOffset val="100"/>
        <c:noMultiLvlLbl val="0"/>
      </c:catAx>
      <c:valAx>
        <c:axId val="90689536"/>
        <c:scaling>
          <c:orientation val="minMax"/>
          <c:max val="1"/>
        </c:scaling>
        <c:delete val="0"/>
        <c:axPos val="r"/>
        <c:numFmt formatCode="0.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683264"/>
        <c:crosses val="max"/>
        <c:crossBetween val="between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157692</xdr:rowOff>
    </xdr:from>
    <xdr:to>
      <xdr:col>6</xdr:col>
      <xdr:colOff>424392</xdr:colOff>
      <xdr:row>30</xdr:row>
      <xdr:rowOff>148167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68121</xdr:colOff>
      <xdr:row>14</xdr:row>
      <xdr:rowOff>157094</xdr:rowOff>
    </xdr:from>
    <xdr:to>
      <xdr:col>13</xdr:col>
      <xdr:colOff>415881</xdr:colOff>
      <xdr:row>30</xdr:row>
      <xdr:rowOff>157094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32;&#36890;&#23550;&#31574;&#35506;/00&#35506;&#20849;&#36890;/26CMS&#12507;&#12540;&#12512;&#12506;&#12540;&#12472;&#29992;&#12501;&#12449;&#12452;&#12523;/&#33322;&#31354;/&#31354;&#28207;&#21033;&#29992;&#29366;&#27841;/&#9679;&#12487;&#12540;&#12479;/H30/&#12304;&#24180;&#21029;&#12305;H31.3&#26376;&#12288;&#31354;&#28207;&#21033;&#29992;&#29366;&#27841;&#12487;&#12540;&#1247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雲空港年別"/>
      <sheetName val="石見空港年別"/>
      <sheetName val="隠岐空港年別"/>
    </sheetNames>
    <sheetDataSet>
      <sheetData sheetId="0"/>
      <sheetData sheetId="1"/>
      <sheetData sheetId="2">
        <row r="6">
          <cell r="C6" t="str">
            <v>H19</v>
          </cell>
          <cell r="D6" t="str">
            <v>H20</v>
          </cell>
          <cell r="E6" t="str">
            <v>H21</v>
          </cell>
          <cell r="F6" t="str">
            <v>H22</v>
          </cell>
          <cell r="G6" t="str">
            <v>H23</v>
          </cell>
          <cell r="H6" t="str">
            <v>H24</v>
          </cell>
          <cell r="I6" t="str">
            <v>H25</v>
          </cell>
          <cell r="J6" t="str">
            <v>H26</v>
          </cell>
          <cell r="K6" t="str">
            <v>H27</v>
          </cell>
          <cell r="L6" t="str">
            <v>H28</v>
          </cell>
          <cell r="M6" t="str">
            <v>H29</v>
          </cell>
          <cell r="N6" t="str">
            <v>H30</v>
          </cell>
        </row>
        <row r="7">
          <cell r="A7" t="str">
            <v>出雲縁結び</v>
          </cell>
          <cell r="B7" t="str">
            <v>利用者数</v>
          </cell>
          <cell r="C7">
            <v>13868</v>
          </cell>
          <cell r="D7">
            <v>14195</v>
          </cell>
          <cell r="E7">
            <v>14514</v>
          </cell>
          <cell r="F7">
            <v>14247</v>
          </cell>
          <cell r="G7">
            <v>15728</v>
          </cell>
          <cell r="H7">
            <v>14292</v>
          </cell>
          <cell r="I7">
            <v>15082</v>
          </cell>
          <cell r="J7">
            <v>15593</v>
          </cell>
          <cell r="K7">
            <v>16390</v>
          </cell>
          <cell r="L7">
            <v>16368</v>
          </cell>
          <cell r="M7">
            <v>19410</v>
          </cell>
          <cell r="N7">
            <v>19591</v>
          </cell>
        </row>
        <row r="8">
          <cell r="A8" t="str">
            <v>路線</v>
          </cell>
          <cell r="B8" t="str">
            <v>利用率</v>
          </cell>
          <cell r="C8">
            <v>0.55300000000000005</v>
          </cell>
          <cell r="D8">
            <v>0.56100000000000005</v>
          </cell>
          <cell r="E8">
            <v>0.56399999999999995</v>
          </cell>
          <cell r="F8">
            <v>0.56299999999999994</v>
          </cell>
          <cell r="G8">
            <v>0.621</v>
          </cell>
          <cell r="H8">
            <v>0.56100000000000005</v>
          </cell>
          <cell r="I8">
            <v>0.59599999999999997</v>
          </cell>
          <cell r="J8">
            <v>0.60399999999999998</v>
          </cell>
          <cell r="K8">
            <v>0.64100000000000001</v>
          </cell>
          <cell r="L8">
            <v>0.64800000000000002</v>
          </cell>
          <cell r="M8">
            <v>0.77600000000000002</v>
          </cell>
          <cell r="N8">
            <v>0.78700000000000003</v>
          </cell>
        </row>
        <row r="9">
          <cell r="A9" t="str">
            <v>大阪路線</v>
          </cell>
          <cell r="B9" t="str">
            <v>利用者数</v>
          </cell>
          <cell r="C9">
            <v>35655</v>
          </cell>
          <cell r="D9">
            <v>34112</v>
          </cell>
          <cell r="E9">
            <v>34560</v>
          </cell>
          <cell r="F9">
            <v>37172</v>
          </cell>
          <cell r="G9">
            <v>35901</v>
          </cell>
          <cell r="H9">
            <v>37721</v>
          </cell>
          <cell r="I9">
            <v>36624</v>
          </cell>
          <cell r="J9">
            <v>35869</v>
          </cell>
          <cell r="K9">
            <v>36905</v>
          </cell>
          <cell r="L9">
            <v>36330</v>
          </cell>
          <cell r="M9">
            <v>37344</v>
          </cell>
          <cell r="N9">
            <v>36994</v>
          </cell>
        </row>
        <row r="10">
          <cell r="B10" t="str">
            <v>利用率</v>
          </cell>
          <cell r="C10">
            <v>0.64400000000000002</v>
          </cell>
          <cell r="D10">
            <v>0.61299999999999999</v>
          </cell>
          <cell r="E10">
            <v>0.60899999999999999</v>
          </cell>
          <cell r="F10">
            <v>0.68100000000000005</v>
          </cell>
          <cell r="G10">
            <v>0.60099999999999998</v>
          </cell>
          <cell r="H10">
            <v>0.64400000000000002</v>
          </cell>
          <cell r="I10">
            <v>0.63200000000000001</v>
          </cell>
          <cell r="J10">
            <v>0.61399999999999999</v>
          </cell>
          <cell r="K10">
            <v>0.63300000000000001</v>
          </cell>
          <cell r="L10">
            <v>0.624</v>
          </cell>
          <cell r="M10">
            <v>0.64300000000000002</v>
          </cell>
          <cell r="N10">
            <v>0.624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showGridLines="0" tabSelected="1" zoomScale="71" zoomScaleNormal="71" workbookViewId="0">
      <selection activeCell="B2" sqref="B2"/>
    </sheetView>
  </sheetViews>
  <sheetFormatPr defaultRowHeight="13.5" x14ac:dyDescent="0.15"/>
  <cols>
    <col min="1" max="1" width="11.625" customWidth="1"/>
    <col min="2" max="13" width="10.75" customWidth="1"/>
    <col min="14" max="14" width="9.875" customWidth="1"/>
    <col min="15" max="21" width="9.125" customWidth="1"/>
  </cols>
  <sheetData>
    <row r="1" spans="1:14" ht="17.25" x14ac:dyDescent="0.15">
      <c r="A1" s="1" t="s">
        <v>0</v>
      </c>
      <c r="B1" s="2"/>
      <c r="K1" s="3"/>
      <c r="M1" s="3">
        <v>43555</v>
      </c>
      <c r="N1" s="4" t="s">
        <v>1</v>
      </c>
    </row>
    <row r="4" spans="1:14" ht="14.25" x14ac:dyDescent="0.15">
      <c r="A4" s="5"/>
      <c r="B4" s="6"/>
    </row>
    <row r="5" spans="1:14" ht="14.25" x14ac:dyDescent="0.15">
      <c r="A5" s="5"/>
      <c r="B5" s="6"/>
      <c r="C5" s="7"/>
      <c r="D5" s="7"/>
      <c r="E5" s="7"/>
      <c r="F5" s="8"/>
      <c r="G5" s="8"/>
      <c r="H5" s="8"/>
      <c r="I5" s="8"/>
      <c r="J5" s="8"/>
      <c r="K5" s="8"/>
      <c r="L5" s="8"/>
      <c r="N5" s="8" t="s">
        <v>2</v>
      </c>
    </row>
    <row r="6" spans="1:14" x14ac:dyDescent="0.15">
      <c r="A6" s="9" t="s">
        <v>3</v>
      </c>
      <c r="B6" s="10"/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15</v>
      </c>
    </row>
    <row r="7" spans="1:14" s="16" customFormat="1" ht="18.75" x14ac:dyDescent="0.15">
      <c r="A7" s="12" t="s">
        <v>16</v>
      </c>
      <c r="B7" s="13" t="s">
        <v>17</v>
      </c>
      <c r="C7" s="14">
        <v>13868</v>
      </c>
      <c r="D7" s="14">
        <v>14195</v>
      </c>
      <c r="E7" s="14">
        <v>14514</v>
      </c>
      <c r="F7" s="14">
        <v>14247</v>
      </c>
      <c r="G7" s="15">
        <v>15728</v>
      </c>
      <c r="H7" s="15">
        <v>14292</v>
      </c>
      <c r="I7" s="15">
        <v>15082</v>
      </c>
      <c r="J7" s="15">
        <v>15593</v>
      </c>
      <c r="K7" s="15">
        <v>16390</v>
      </c>
      <c r="L7" s="15">
        <v>16368</v>
      </c>
      <c r="M7" s="15">
        <v>19410</v>
      </c>
      <c r="N7" s="15">
        <v>19591</v>
      </c>
    </row>
    <row r="8" spans="1:14" ht="18.75" x14ac:dyDescent="0.15">
      <c r="A8" s="17" t="s">
        <v>18</v>
      </c>
      <c r="B8" s="18" t="s">
        <v>19</v>
      </c>
      <c r="C8" s="18">
        <v>0.55300000000000005</v>
      </c>
      <c r="D8" s="18">
        <v>0.56100000000000005</v>
      </c>
      <c r="E8" s="18">
        <v>0.56399999999999995</v>
      </c>
      <c r="F8" s="18">
        <v>0.56299999999999994</v>
      </c>
      <c r="G8" s="19">
        <v>0.621</v>
      </c>
      <c r="H8" s="19">
        <v>0.56100000000000005</v>
      </c>
      <c r="I8" s="19">
        <v>0.59599999999999997</v>
      </c>
      <c r="J8" s="19">
        <v>0.60399999999999998</v>
      </c>
      <c r="K8" s="19">
        <v>0.64100000000000001</v>
      </c>
      <c r="L8" s="19">
        <v>0.64800000000000002</v>
      </c>
      <c r="M8" s="19">
        <v>0.77600000000000002</v>
      </c>
      <c r="N8" s="19">
        <v>0.78700000000000003</v>
      </c>
    </row>
    <row r="9" spans="1:14" s="16" customFormat="1" ht="18.75" x14ac:dyDescent="0.15">
      <c r="A9" s="12" t="s">
        <v>20</v>
      </c>
      <c r="B9" s="13" t="s">
        <v>17</v>
      </c>
      <c r="C9" s="14">
        <v>35655</v>
      </c>
      <c r="D9" s="14">
        <v>34112</v>
      </c>
      <c r="E9" s="14">
        <v>34560</v>
      </c>
      <c r="F9" s="14">
        <v>37172</v>
      </c>
      <c r="G9" s="15">
        <v>35901</v>
      </c>
      <c r="H9" s="15">
        <v>37721</v>
      </c>
      <c r="I9" s="15">
        <v>36624</v>
      </c>
      <c r="J9" s="15">
        <v>35869</v>
      </c>
      <c r="K9" s="15">
        <v>36905</v>
      </c>
      <c r="L9" s="15">
        <v>36330</v>
      </c>
      <c r="M9" s="15">
        <v>37344</v>
      </c>
      <c r="N9" s="15">
        <v>36994</v>
      </c>
    </row>
    <row r="10" spans="1:14" ht="19.5" thickBot="1" x14ac:dyDescent="0.2">
      <c r="A10" s="20"/>
      <c r="B10" s="21" t="s">
        <v>19</v>
      </c>
      <c r="C10" s="21">
        <v>0.64400000000000002</v>
      </c>
      <c r="D10" s="21">
        <v>0.61299999999999999</v>
      </c>
      <c r="E10" s="21">
        <v>0.60899999999999999</v>
      </c>
      <c r="F10" s="21">
        <v>0.68100000000000005</v>
      </c>
      <c r="G10" s="22">
        <v>0.60099999999999998</v>
      </c>
      <c r="H10" s="22">
        <v>0.64400000000000002</v>
      </c>
      <c r="I10" s="22">
        <v>0.63200000000000001</v>
      </c>
      <c r="J10" s="22">
        <v>0.61399999999999999</v>
      </c>
      <c r="K10" s="22">
        <v>0.63300000000000001</v>
      </c>
      <c r="L10" s="22">
        <v>0.624</v>
      </c>
      <c r="M10" s="22">
        <v>0.64300000000000002</v>
      </c>
      <c r="N10" s="22">
        <v>0.624</v>
      </c>
    </row>
    <row r="11" spans="1:14" s="16" customFormat="1" ht="19.5" thickTop="1" x14ac:dyDescent="0.15">
      <c r="A11" s="23" t="s">
        <v>21</v>
      </c>
      <c r="B11" s="24" t="s">
        <v>17</v>
      </c>
      <c r="C11" s="25">
        <f t="shared" ref="C11:L11" si="0">C7+C9</f>
        <v>49523</v>
      </c>
      <c r="D11" s="25">
        <f t="shared" si="0"/>
        <v>48307</v>
      </c>
      <c r="E11" s="25">
        <f t="shared" si="0"/>
        <v>49074</v>
      </c>
      <c r="F11" s="25">
        <f t="shared" si="0"/>
        <v>51419</v>
      </c>
      <c r="G11" s="25">
        <f t="shared" si="0"/>
        <v>51629</v>
      </c>
      <c r="H11" s="25">
        <f t="shared" si="0"/>
        <v>52013</v>
      </c>
      <c r="I11" s="25">
        <f t="shared" si="0"/>
        <v>51706</v>
      </c>
      <c r="J11" s="25">
        <f t="shared" si="0"/>
        <v>51462</v>
      </c>
      <c r="K11" s="25">
        <f t="shared" si="0"/>
        <v>53295</v>
      </c>
      <c r="L11" s="25">
        <f t="shared" si="0"/>
        <v>52698</v>
      </c>
      <c r="M11" s="25">
        <v>56754</v>
      </c>
      <c r="N11" s="25">
        <f>N7+N9</f>
        <v>56585</v>
      </c>
    </row>
    <row r="12" spans="1:14" ht="18.75" x14ac:dyDescent="0.15">
      <c r="A12" s="26"/>
      <c r="B12" s="18" t="s">
        <v>22</v>
      </c>
      <c r="C12" s="18">
        <v>0.61599999999999999</v>
      </c>
      <c r="D12" s="18">
        <v>0.59699999999999998</v>
      </c>
      <c r="E12" s="18">
        <v>0.59499999999999997</v>
      </c>
      <c r="F12" s="19">
        <v>0.64300000000000002</v>
      </c>
      <c r="G12" s="19">
        <v>0.60699999999999998</v>
      </c>
      <c r="H12" s="19">
        <v>0.61799999999999999</v>
      </c>
      <c r="I12" s="19">
        <v>0.621</v>
      </c>
      <c r="J12" s="19">
        <v>0.61099999999999999</v>
      </c>
      <c r="K12" s="19">
        <v>0.63500000000000001</v>
      </c>
      <c r="L12" s="19">
        <v>0.63100000000000001</v>
      </c>
      <c r="M12" s="19">
        <v>0.68300000000000005</v>
      </c>
      <c r="N12" s="19">
        <v>0.67200000000000004</v>
      </c>
    </row>
  </sheetData>
  <mergeCells count="2">
    <mergeCell ref="C5:E5"/>
    <mergeCell ref="A6:B6"/>
  </mergeCells>
  <phoneticPr fontId="3"/>
  <pageMargins left="0.55118110236220474" right="0.31496062992125984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隠岐空港年別</vt:lpstr>
      <vt:lpstr>隠岐空港年別!Print_Area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2019-07-05T00:26:28Z</dcterms:created>
  <dcterms:modified xsi:type="dcterms:W3CDTF">2019-07-05T00:27:01Z</dcterms:modified>
</cp:coreProperties>
</file>