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35" windowHeight="5235" activeTab="0"/>
  </bookViews>
  <sheets>
    <sheet name="定数実員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<sst xmlns="http://schemas.openxmlformats.org/spreadsheetml/2006/main" count="30" uniqueCount="29">
  <si>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職　員　の　定　数　と　実　員</t>
  </si>
  <si>
    <t>消防司令補</t>
  </si>
  <si>
    <t>消防司令長</t>
  </si>
  <si>
    <t>消防司令</t>
  </si>
  <si>
    <t>消防士長</t>
  </si>
  <si>
    <t>消防副士長</t>
  </si>
  <si>
    <t>消防士</t>
  </si>
  <si>
    <t>計</t>
  </si>
  <si>
    <t>実　　　員</t>
  </si>
  <si>
    <t>区分　　　　　　階級</t>
  </si>
  <si>
    <t>消　防　本　部</t>
  </si>
  <si>
    <t>消　防　署</t>
  </si>
  <si>
    <t>比 田 分 駐 所</t>
  </si>
  <si>
    <t>伯  太  分  署</t>
  </si>
  <si>
    <t>広  瀬  分  署</t>
  </si>
  <si>
    <t>本　　　　　署</t>
  </si>
  <si>
    <t>小　　　　　計</t>
  </si>
  <si>
    <t>消 防 総 務 課</t>
  </si>
  <si>
    <t>警　　防　　課</t>
  </si>
  <si>
    <t>予　　防　　課</t>
  </si>
  <si>
    <t>消　　防　　長</t>
  </si>
  <si>
    <t>定　　　員</t>
  </si>
  <si>
    <t>階　級　別　定　数　規　定　な　し</t>
  </si>
  <si>
    <t>署　　　　　長</t>
  </si>
  <si>
    <t>次　　　　　長</t>
  </si>
  <si>
    <t>島根県消防学校職員派遣</t>
  </si>
  <si>
    <t>島根県防災航空隊派遣</t>
  </si>
  <si>
    <t>通 信 指 令 課</t>
  </si>
  <si>
    <t>（平成29年4月1日現在）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</si>
</sst>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thick"/>
      <right style="thin">
        <color indexed="9"/>
      </right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 style="thick"/>
      <right/>
      <top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n"/>
      <bottom>
        <color indexed="63"/>
      </bottom>
    </border>
    <border>
      <left/>
      <right style="thin">
        <color indexed="9"/>
      </right>
      <top style="thin">
        <color indexed="9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177" fontId="4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4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4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12" borderId="27" xfId="0" applyNumberFormat="1" applyFont="1" applyFill="1" applyBorder="1" applyAlignment="1">
      <alignment horizontal="center" vertical="center"/>
    </xf>
    <xf numFmtId="177" fontId="3" fillId="12" borderId="28" xfId="0" applyNumberFormat="1" applyFont="1" applyFill="1" applyBorder="1" applyAlignment="1">
      <alignment horizontal="center" vertical="center"/>
    </xf>
    <xf numFmtId="177" fontId="3" fillId="12" borderId="29" xfId="0" applyNumberFormat="1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12" borderId="30" xfId="0" applyNumberFormat="1" applyFont="1" applyFill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12" borderId="34" xfId="0" applyNumberFormat="1" applyFont="1" applyFill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12" borderId="35" xfId="0" applyNumberFormat="1" applyFont="1" applyFill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12" borderId="32" xfId="0" applyNumberFormat="1" applyFont="1" applyFill="1" applyBorder="1" applyAlignment="1">
      <alignment horizontal="center" vertical="center"/>
    </xf>
    <xf numFmtId="177" fontId="3" fillId="12" borderId="38" xfId="0" applyNumberFormat="1" applyFont="1" applyFill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7" fontId="43" fillId="0" borderId="40" xfId="0" applyNumberFormat="1" applyFont="1" applyBorder="1" applyAlignment="1">
      <alignment horizontal="distributed" vertical="center" shrinkToFit="1"/>
    </xf>
    <xf numFmtId="177" fontId="43" fillId="0" borderId="41" xfId="0" applyNumberFormat="1" applyFont="1" applyBorder="1" applyAlignment="1">
      <alignment horizontal="distributed" vertical="center" shrinkToFit="1"/>
    </xf>
    <xf numFmtId="177" fontId="43" fillId="0" borderId="42" xfId="0" applyNumberFormat="1" applyFont="1" applyBorder="1" applyAlignment="1">
      <alignment horizontal="distributed" vertical="center"/>
    </xf>
    <xf numFmtId="177" fontId="43" fillId="0" borderId="43" xfId="0" applyNumberFormat="1" applyFont="1" applyBorder="1" applyAlignment="1">
      <alignment horizontal="distributed" vertical="center"/>
    </xf>
    <xf numFmtId="177" fontId="3" fillId="0" borderId="44" xfId="0" applyNumberFormat="1" applyFont="1" applyBorder="1" applyAlignment="1">
      <alignment horizontal="center" vertical="center" textRotation="255"/>
    </xf>
    <xf numFmtId="177" fontId="3" fillId="0" borderId="45" xfId="0" applyNumberFormat="1" applyFont="1" applyBorder="1" applyAlignment="1">
      <alignment horizontal="center" vertical="center" textRotation="255"/>
    </xf>
    <xf numFmtId="177" fontId="3" fillId="0" borderId="35" xfId="0" applyNumberFormat="1" applyFont="1" applyBorder="1" applyAlignment="1">
      <alignment horizontal="center" vertical="center" textRotation="255"/>
    </xf>
    <xf numFmtId="177" fontId="3" fillId="0" borderId="46" xfId="0" applyNumberFormat="1" applyFont="1" applyBorder="1" applyAlignment="1">
      <alignment horizontal="center" vertical="center" textRotation="255"/>
    </xf>
    <xf numFmtId="177" fontId="3" fillId="0" borderId="47" xfId="0" applyNumberFormat="1" applyFont="1" applyBorder="1" applyAlignment="1">
      <alignment horizontal="center" vertical="center" textRotation="255"/>
    </xf>
    <xf numFmtId="177" fontId="3" fillId="0" borderId="37" xfId="0" applyNumberFormat="1" applyFont="1" applyBorder="1" applyAlignment="1">
      <alignment horizontal="center" vertical="center" textRotation="255"/>
    </xf>
    <xf numFmtId="177" fontId="3" fillId="0" borderId="48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50" xfId="0" applyNumberFormat="1" applyFont="1" applyBorder="1" applyAlignment="1">
      <alignment horizontal="center"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43" fillId="0" borderId="52" xfId="0" applyNumberFormat="1" applyFont="1" applyBorder="1" applyAlignment="1">
      <alignment horizontal="center" vertical="center" textRotation="255"/>
    </xf>
    <xf numFmtId="177" fontId="43" fillId="0" borderId="53" xfId="0" applyNumberFormat="1" applyFont="1" applyBorder="1" applyAlignment="1">
      <alignment horizontal="center" vertical="center" textRotation="255"/>
    </xf>
    <xf numFmtId="177" fontId="43" fillId="0" borderId="54" xfId="0" applyNumberFormat="1" applyFont="1" applyBorder="1" applyAlignment="1">
      <alignment horizontal="center" vertical="center" textRotation="255"/>
    </xf>
    <xf numFmtId="177" fontId="3" fillId="0" borderId="55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57" xfId="0" applyNumberFormat="1" applyFont="1" applyBorder="1" applyAlignment="1">
      <alignment horizontal="center" vertical="center"/>
    </xf>
    <xf numFmtId="177" fontId="3" fillId="12" borderId="51" xfId="0" applyNumberFormat="1" applyFont="1" applyFill="1" applyBorder="1" applyAlignment="1">
      <alignment horizontal="center" vertical="center"/>
    </xf>
    <xf numFmtId="177" fontId="3" fillId="12" borderId="28" xfId="0" applyNumberFormat="1" applyFont="1" applyFill="1" applyBorder="1" applyAlignment="1">
      <alignment horizontal="center" vertical="center"/>
    </xf>
    <xf numFmtId="177" fontId="43" fillId="0" borderId="58" xfId="0" applyNumberFormat="1" applyFont="1" applyBorder="1" applyAlignment="1">
      <alignment horizontal="center" vertical="center" textRotation="255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7" fontId="3" fillId="0" borderId="59" xfId="0" applyNumberFormat="1" applyFont="1" applyBorder="1" applyAlignment="1">
      <alignment horizontal="right"/>
    </xf>
    <xf numFmtId="177" fontId="3" fillId="12" borderId="44" xfId="0" applyNumberFormat="1" applyFont="1" applyFill="1" applyBorder="1" applyAlignment="1">
      <alignment horizontal="center" vertical="center" textRotation="255"/>
    </xf>
    <xf numFmtId="177" fontId="3" fillId="12" borderId="45" xfId="0" applyNumberFormat="1" applyFont="1" applyFill="1" applyBorder="1" applyAlignment="1">
      <alignment horizontal="center" vertical="center" textRotation="255"/>
    </xf>
    <xf numFmtId="177" fontId="3" fillId="12" borderId="35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33400"/>
          <a:ext cx="1609725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0.2890625" style="2" customWidth="1"/>
    <col min="2" max="2" width="5.57421875" style="2" customWidth="1"/>
    <col min="3" max="3" width="18.421875" style="2" customWidth="1"/>
    <col min="4" max="10" width="8.140625" style="2" customWidth="1"/>
    <col min="11" max="16384" width="9.00390625" style="2" customWidth="1"/>
  </cols>
  <sheetData>
    <row r="1" spans="1:10" ht="24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2"/>
    </row>
    <row r="2" spans="2:11" ht="18" customHeight="1" thickBot="1">
      <c r="B2" s="19"/>
      <c r="C2" s="20"/>
      <c r="D2" s="21"/>
      <c r="E2" s="21"/>
      <c r="F2" s="22"/>
      <c r="G2" s="20"/>
      <c r="H2" s="76" t="s">
        <v>28</v>
      </c>
      <c r="I2" s="77"/>
      <c r="J2" s="78"/>
      <c r="K2" s="3"/>
    </row>
    <row r="3" spans="1:10" ht="22.5" customHeight="1">
      <c r="A3" s="17"/>
      <c r="B3" s="23"/>
      <c r="C3" s="24"/>
      <c r="D3" s="79" t="s">
        <v>7</v>
      </c>
      <c r="E3" s="51" t="s">
        <v>2</v>
      </c>
      <c r="F3" s="51" t="s">
        <v>3</v>
      </c>
      <c r="G3" s="51" t="s">
        <v>1</v>
      </c>
      <c r="H3" s="51" t="s">
        <v>4</v>
      </c>
      <c r="I3" s="51" t="s">
        <v>5</v>
      </c>
      <c r="J3" s="54" t="s">
        <v>6</v>
      </c>
    </row>
    <row r="4" spans="2:10" ht="22.5" customHeight="1">
      <c r="B4" s="65" t="s">
        <v>9</v>
      </c>
      <c r="C4" s="66"/>
      <c r="D4" s="80"/>
      <c r="E4" s="52"/>
      <c r="F4" s="52"/>
      <c r="G4" s="52"/>
      <c r="H4" s="52"/>
      <c r="I4" s="52"/>
      <c r="J4" s="55"/>
    </row>
    <row r="5" spans="1:10" ht="22.5" customHeight="1">
      <c r="A5" s="11"/>
      <c r="B5" s="25"/>
      <c r="C5" s="26"/>
      <c r="D5" s="81"/>
      <c r="E5" s="53"/>
      <c r="F5" s="53"/>
      <c r="G5" s="53"/>
      <c r="H5" s="53"/>
      <c r="I5" s="53"/>
      <c r="J5" s="56"/>
    </row>
    <row r="6" spans="1:10" ht="21" customHeight="1">
      <c r="A6" s="18"/>
      <c r="B6" s="60" t="s">
        <v>21</v>
      </c>
      <c r="C6" s="61"/>
      <c r="D6" s="27">
        <v>93</v>
      </c>
      <c r="E6" s="57" t="s">
        <v>22</v>
      </c>
      <c r="F6" s="58"/>
      <c r="G6" s="58"/>
      <c r="H6" s="58"/>
      <c r="I6" s="58"/>
      <c r="J6" s="59"/>
    </row>
    <row r="7" spans="2:10" ht="21" customHeight="1">
      <c r="B7" s="73" t="s">
        <v>8</v>
      </c>
      <c r="C7" s="74"/>
      <c r="D7" s="27">
        <f aca="true" t="shared" si="0" ref="D7:D13">SUM(E7:J7)</f>
        <v>89</v>
      </c>
      <c r="E7" s="27">
        <f>SUM(E14,E20)</f>
        <v>1</v>
      </c>
      <c r="F7" s="27">
        <f>SUM(F14,F20)</f>
        <v>11</v>
      </c>
      <c r="G7" s="27">
        <f>SUM(G14,G20,G21,G22)</f>
        <v>27</v>
      </c>
      <c r="H7" s="28">
        <f>SUM(H14,H20,H21,H22)</f>
        <v>18</v>
      </c>
      <c r="I7" s="28">
        <f>SUM(I14,I20)</f>
        <v>12</v>
      </c>
      <c r="J7" s="29">
        <f>SUM(J14,J20)</f>
        <v>20</v>
      </c>
    </row>
    <row r="8" spans="1:10" ht="21" customHeight="1">
      <c r="A8" s="11"/>
      <c r="B8" s="75" t="s">
        <v>10</v>
      </c>
      <c r="C8" s="30" t="s">
        <v>20</v>
      </c>
      <c r="D8" s="27">
        <f t="shared" si="0"/>
        <v>1</v>
      </c>
      <c r="E8" s="30">
        <v>1</v>
      </c>
      <c r="F8" s="30"/>
      <c r="G8" s="30"/>
      <c r="H8" s="30"/>
      <c r="I8" s="30"/>
      <c r="J8" s="31"/>
    </row>
    <row r="9" spans="1:10" ht="21" customHeight="1">
      <c r="A9" s="11"/>
      <c r="B9" s="63"/>
      <c r="C9" s="30" t="s">
        <v>24</v>
      </c>
      <c r="D9" s="27">
        <f t="shared" si="0"/>
        <v>1</v>
      </c>
      <c r="E9" s="30"/>
      <c r="F9" s="30">
        <v>1</v>
      </c>
      <c r="G9" s="30"/>
      <c r="H9" s="30"/>
      <c r="I9" s="30"/>
      <c r="J9" s="31"/>
    </row>
    <row r="10" spans="1:10" ht="21" customHeight="1">
      <c r="A10" s="17"/>
      <c r="B10" s="63"/>
      <c r="C10" s="30" t="s">
        <v>17</v>
      </c>
      <c r="D10" s="27">
        <f t="shared" si="0"/>
        <v>6</v>
      </c>
      <c r="E10" s="30"/>
      <c r="F10" s="30">
        <v>1</v>
      </c>
      <c r="G10" s="30">
        <v>2</v>
      </c>
      <c r="H10" s="30">
        <v>1</v>
      </c>
      <c r="I10" s="30"/>
      <c r="J10" s="31">
        <v>2</v>
      </c>
    </row>
    <row r="11" spans="2:10" ht="21" customHeight="1">
      <c r="B11" s="63"/>
      <c r="C11" s="30" t="s">
        <v>19</v>
      </c>
      <c r="D11" s="27">
        <f t="shared" si="0"/>
        <v>5</v>
      </c>
      <c r="E11" s="30"/>
      <c r="F11" s="30">
        <v>2</v>
      </c>
      <c r="G11" s="30">
        <v>3</v>
      </c>
      <c r="H11" s="30"/>
      <c r="I11" s="30"/>
      <c r="J11" s="31"/>
    </row>
    <row r="12" spans="1:10" ht="21" customHeight="1">
      <c r="A12" s="11"/>
      <c r="B12" s="63"/>
      <c r="C12" s="30" t="s">
        <v>18</v>
      </c>
      <c r="D12" s="27">
        <f t="shared" si="0"/>
        <v>6</v>
      </c>
      <c r="E12" s="30"/>
      <c r="F12" s="30">
        <v>3</v>
      </c>
      <c r="G12" s="30">
        <v>2</v>
      </c>
      <c r="H12" s="30">
        <v>1</v>
      </c>
      <c r="I12" s="30"/>
      <c r="J12" s="31"/>
    </row>
    <row r="13" spans="1:10" ht="21" customHeight="1">
      <c r="A13" s="11"/>
      <c r="B13" s="63"/>
      <c r="C13" s="32" t="s">
        <v>27</v>
      </c>
      <c r="D13" s="33">
        <f t="shared" si="0"/>
        <v>8</v>
      </c>
      <c r="E13" s="32"/>
      <c r="F13" s="32">
        <v>1</v>
      </c>
      <c r="G13" s="32">
        <v>2</v>
      </c>
      <c r="H13" s="32">
        <v>3</v>
      </c>
      <c r="I13" s="32">
        <v>1</v>
      </c>
      <c r="J13" s="34">
        <v>1</v>
      </c>
    </row>
    <row r="14" spans="1:10" ht="21" customHeight="1" thickBot="1">
      <c r="A14" s="11"/>
      <c r="B14" s="64"/>
      <c r="C14" s="35" t="s">
        <v>16</v>
      </c>
      <c r="D14" s="33">
        <f>SUM(D8:D13)</f>
        <v>27</v>
      </c>
      <c r="E14" s="35">
        <f>SUM(E8:E12)</f>
        <v>1</v>
      </c>
      <c r="F14" s="35">
        <f>SUM(F8:F13)</f>
        <v>8</v>
      </c>
      <c r="G14" s="35">
        <f>SUM(G8:G13)</f>
        <v>9</v>
      </c>
      <c r="H14" s="35">
        <f>SUM(H8:H13)</f>
        <v>5</v>
      </c>
      <c r="I14" s="35">
        <f>SUM(I8:I13)</f>
        <v>1</v>
      </c>
      <c r="J14" s="36">
        <f>SUM(J8:J13)</f>
        <v>3</v>
      </c>
    </row>
    <row r="15" spans="1:10" ht="21" customHeight="1">
      <c r="A15" s="11"/>
      <c r="B15" s="62" t="s">
        <v>11</v>
      </c>
      <c r="C15" s="37" t="s">
        <v>23</v>
      </c>
      <c r="D15" s="38">
        <f aca="true" t="shared" si="1" ref="D15:D22">SUM(E15:J15)</f>
        <v>1</v>
      </c>
      <c r="E15" s="37"/>
      <c r="F15" s="39">
        <v>1</v>
      </c>
      <c r="G15" s="37"/>
      <c r="H15" s="37"/>
      <c r="I15" s="37"/>
      <c r="J15" s="40"/>
    </row>
    <row r="16" spans="1:10" ht="21" customHeight="1">
      <c r="A16" s="11"/>
      <c r="B16" s="63"/>
      <c r="C16" s="39" t="s">
        <v>15</v>
      </c>
      <c r="D16" s="41">
        <f t="shared" si="1"/>
        <v>33</v>
      </c>
      <c r="E16" s="39"/>
      <c r="F16" s="39"/>
      <c r="G16" s="39">
        <v>8</v>
      </c>
      <c r="H16" s="39">
        <v>6</v>
      </c>
      <c r="I16" s="39">
        <v>9</v>
      </c>
      <c r="J16" s="42">
        <v>10</v>
      </c>
    </row>
    <row r="17" spans="1:10" ht="21" customHeight="1">
      <c r="A17" s="11"/>
      <c r="B17" s="63"/>
      <c r="C17" s="30" t="s">
        <v>14</v>
      </c>
      <c r="D17" s="27">
        <f t="shared" si="1"/>
        <v>11</v>
      </c>
      <c r="E17" s="30"/>
      <c r="F17" s="30">
        <v>1</v>
      </c>
      <c r="G17" s="30">
        <v>4</v>
      </c>
      <c r="H17" s="30">
        <v>3</v>
      </c>
      <c r="I17" s="30">
        <v>1</v>
      </c>
      <c r="J17" s="31">
        <v>2</v>
      </c>
    </row>
    <row r="18" spans="1:10" ht="21" customHeight="1">
      <c r="A18" s="11"/>
      <c r="B18" s="63"/>
      <c r="C18" s="30" t="s">
        <v>13</v>
      </c>
      <c r="D18" s="27">
        <f t="shared" si="1"/>
        <v>11</v>
      </c>
      <c r="E18" s="30"/>
      <c r="F18" s="30">
        <v>1</v>
      </c>
      <c r="G18" s="30">
        <v>4</v>
      </c>
      <c r="H18" s="30">
        <v>2</v>
      </c>
      <c r="I18" s="30"/>
      <c r="J18" s="31">
        <v>4</v>
      </c>
    </row>
    <row r="19" spans="1:10" ht="21" customHeight="1">
      <c r="A19" s="11"/>
      <c r="B19" s="63"/>
      <c r="C19" s="30" t="s">
        <v>12</v>
      </c>
      <c r="D19" s="27">
        <f t="shared" si="1"/>
        <v>5</v>
      </c>
      <c r="E19" s="30"/>
      <c r="F19" s="30"/>
      <c r="G19" s="30">
        <v>2</v>
      </c>
      <c r="H19" s="30">
        <v>1</v>
      </c>
      <c r="I19" s="30">
        <v>1</v>
      </c>
      <c r="J19" s="31">
        <v>1</v>
      </c>
    </row>
    <row r="20" spans="1:10" ht="21" customHeight="1" thickBot="1">
      <c r="A20" s="17"/>
      <c r="B20" s="64"/>
      <c r="C20" s="32" t="s">
        <v>16</v>
      </c>
      <c r="D20" s="43">
        <f>SUM(D15:D19)</f>
        <v>61</v>
      </c>
      <c r="E20" s="32"/>
      <c r="F20" s="32">
        <f>SUM(F15:F19)</f>
        <v>3</v>
      </c>
      <c r="G20" s="32">
        <f>SUM(G16:G19)</f>
        <v>18</v>
      </c>
      <c r="H20" s="32">
        <f>SUM(H16:H19)</f>
        <v>12</v>
      </c>
      <c r="I20" s="32">
        <f>SUM(I16:I19)</f>
        <v>11</v>
      </c>
      <c r="J20" s="34">
        <f>SUM(J16:J19)</f>
        <v>17</v>
      </c>
    </row>
    <row r="21" spans="1:10" ht="21" customHeight="1">
      <c r="A21" s="17"/>
      <c r="B21" s="49" t="s">
        <v>25</v>
      </c>
      <c r="C21" s="50"/>
      <c r="D21" s="41">
        <f t="shared" si="1"/>
        <v>0</v>
      </c>
      <c r="E21" s="37"/>
      <c r="F21" s="37"/>
      <c r="G21" s="37"/>
      <c r="H21" s="37"/>
      <c r="I21" s="37"/>
      <c r="J21" s="40"/>
    </row>
    <row r="22" spans="2:10" ht="21" customHeight="1" thickBot="1">
      <c r="B22" s="47" t="s">
        <v>26</v>
      </c>
      <c r="C22" s="48"/>
      <c r="D22" s="44">
        <f t="shared" si="1"/>
        <v>1</v>
      </c>
      <c r="E22" s="45"/>
      <c r="F22" s="45"/>
      <c r="G22" s="45"/>
      <c r="H22" s="45">
        <v>1</v>
      </c>
      <c r="I22" s="45"/>
      <c r="J22" s="46"/>
    </row>
    <row r="23" spans="2:11" ht="1.5" customHeight="1">
      <c r="B23" s="4"/>
      <c r="C23" s="4"/>
      <c r="D23" s="5"/>
      <c r="E23" s="6"/>
      <c r="F23" s="6"/>
      <c r="G23" s="6"/>
      <c r="H23" s="6"/>
      <c r="I23" s="6"/>
      <c r="J23" s="6"/>
      <c r="K23" s="7"/>
    </row>
    <row r="24" spans="1:11" ht="12" customHeight="1">
      <c r="A24" s="8"/>
      <c r="B24" s="9"/>
      <c r="C24" s="10"/>
      <c r="D24" s="10"/>
      <c r="E24" s="10"/>
      <c r="F24" s="10"/>
      <c r="G24" s="67"/>
      <c r="H24" s="68"/>
      <c r="I24" s="68"/>
      <c r="J24" s="69"/>
      <c r="K24" s="7"/>
    </row>
    <row r="25" spans="1:11" ht="24" customHeight="1">
      <c r="A25" s="11"/>
      <c r="B25" s="12"/>
      <c r="C25" s="13"/>
      <c r="D25" s="14"/>
      <c r="E25" s="14"/>
      <c r="F25" s="14"/>
      <c r="G25" s="14"/>
      <c r="H25" s="12"/>
      <c r="I25" s="13"/>
      <c r="J25" s="14"/>
      <c r="K25" s="15"/>
    </row>
    <row r="26" spans="3:10" ht="21" customHeight="1">
      <c r="C26" s="16"/>
      <c r="D26" s="16"/>
      <c r="E26" s="16"/>
      <c r="F26" s="16"/>
      <c r="G26" s="16"/>
      <c r="H26" s="16"/>
      <c r="I26" s="16"/>
      <c r="J26" s="16"/>
    </row>
    <row r="27" spans="3:10" ht="21" customHeight="1">
      <c r="C27" s="16"/>
      <c r="D27" s="16"/>
      <c r="E27" s="16"/>
      <c r="F27" s="16"/>
      <c r="G27" s="16"/>
      <c r="H27" s="16"/>
      <c r="I27" s="16"/>
      <c r="J27" s="16"/>
    </row>
    <row r="28" spans="3:10" ht="13.5">
      <c r="C28" s="16"/>
      <c r="D28" s="16"/>
      <c r="E28" s="16"/>
      <c r="F28" s="16"/>
      <c r="G28" s="16"/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/>
      <c r="I29" s="16"/>
      <c r="J29" s="16"/>
    </row>
  </sheetData>
  <sheetProtection/>
  <mergeCells count="18">
    <mergeCell ref="G24:J24"/>
    <mergeCell ref="B1:J1"/>
    <mergeCell ref="B7:C7"/>
    <mergeCell ref="B8:B14"/>
    <mergeCell ref="H2:J2"/>
    <mergeCell ref="D3:D5"/>
    <mergeCell ref="E3:E5"/>
    <mergeCell ref="F3:F5"/>
    <mergeCell ref="G3:G5"/>
    <mergeCell ref="H3:H5"/>
    <mergeCell ref="B22:C22"/>
    <mergeCell ref="B21:C21"/>
    <mergeCell ref="I3:I5"/>
    <mergeCell ref="J3:J5"/>
    <mergeCell ref="E6:J6"/>
    <mergeCell ref="B6:C6"/>
    <mergeCell ref="B15:B20"/>
    <mergeCell ref="B4:C4"/>
  </mergeCells>
  <printOptions/>
  <pageMargins left="0.984251968503937" right="0.984251968503937" top="1.1811023622047245" bottom="1.1811023622047245" header="0.31496062992125984" footer="0.31496062992125984"/>
  <pageSetup fitToHeight="0" fitToWidth="1" horizontalDpi="600" verticalDpi="600" orientation="portrait" paperSize="9" scale="90" r:id="rId2"/>
  <ignoredErrors>
    <ignoredError sqref="F20" formulaRange="1"/>
    <ignoredError sqref="H7 D20 E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yasugi</cp:lastModifiedBy>
  <cp:lastPrinted>2017-12-13T05:17:22Z</cp:lastPrinted>
  <dcterms:created xsi:type="dcterms:W3CDTF">2009-05-07T13:20:13Z</dcterms:created>
  <dcterms:modified xsi:type="dcterms:W3CDTF">2018-01-19T02:23:28Z</dcterms:modified>
  <cp:category/>
  <cp:version/>
  <cp:contentType/>
  <cp:contentStatus/>
</cp:coreProperties>
</file>