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0_課共用フォルダ\052_各種照会\R2\※庁内\情報政策課\R2オープンデータカタログサイト更新\①有料老人ホーム一覧表\"/>
    </mc:Choice>
  </mc:AlternateContent>
  <bookViews>
    <workbookView xWindow="-15" yWindow="-15" windowWidth="20505" windowHeight="8085"/>
  </bookViews>
  <sheets>
    <sheet name="有料老人ホーム(島根）" sheetId="6" r:id="rId1"/>
  </sheets>
  <definedNames>
    <definedName name="_xlnm._FilterDatabase" localSheetId="0" hidden="1">'有料老人ホーム(島根）'!$B$5:$U$102</definedName>
    <definedName name="_xlnm.Print_Area" localSheetId="0">'有料老人ホーム(島根）'!$A$1:$S$102</definedName>
    <definedName name="_xlnm.Print_Titles" localSheetId="0">'有料老人ホーム(島根）'!$1:$5</definedName>
  </definedNames>
  <calcPr calcId="162913" fullCalcOnLoad="1"/>
</workbook>
</file>

<file path=xl/calcChain.xml><?xml version="1.0" encoding="utf-8"?>
<calcChain xmlns="http://schemas.openxmlformats.org/spreadsheetml/2006/main">
  <c r="L102" i="6" l="1"/>
  <c r="K102" i="6"/>
  <c r="B14" i="6"/>
  <c r="B16" i="6"/>
  <c r="B18" i="6"/>
  <c r="B20" i="6"/>
  <c r="B22" i="6"/>
  <c r="B24" i="6"/>
  <c r="B26" i="6"/>
  <c r="B28" i="6"/>
  <c r="B30" i="6"/>
  <c r="B32" i="6"/>
  <c r="B34" i="6"/>
  <c r="B36" i="6"/>
  <c r="B38" i="6"/>
  <c r="B40" i="6"/>
  <c r="B42" i="6"/>
  <c r="B44" i="6"/>
  <c r="B46" i="6"/>
  <c r="B48" i="6"/>
  <c r="B50" i="6"/>
  <c r="B52" i="6"/>
  <c r="B54" i="6"/>
  <c r="B56" i="6"/>
  <c r="B58" i="6"/>
  <c r="B60" i="6"/>
  <c r="B62" i="6"/>
  <c r="B64" i="6"/>
  <c r="B66" i="6"/>
  <c r="B68" i="6"/>
  <c r="B70" i="6"/>
  <c r="B72" i="6"/>
  <c r="B74" i="6"/>
  <c r="B76" i="6"/>
  <c r="B78" i="6"/>
  <c r="B80" i="6"/>
  <c r="B82" i="6"/>
  <c r="B84" i="6"/>
  <c r="B86" i="6"/>
  <c r="B88" i="6"/>
  <c r="B90" i="6"/>
  <c r="B92" i="6"/>
  <c r="B94" i="6"/>
  <c r="B96" i="6"/>
  <c r="B98" i="6"/>
  <c r="B100" i="6"/>
  <c r="B12" i="6"/>
  <c r="B8" i="6"/>
</calcChain>
</file>

<file path=xl/sharedStrings.xml><?xml version="1.0" encoding="utf-8"?>
<sst xmlns="http://schemas.openxmlformats.org/spreadsheetml/2006/main" count="755" uniqueCount="447">
  <si>
    <t>定員</t>
    <rPh sb="0" eb="2">
      <t>テイイン</t>
    </rPh>
    <phoneticPr fontId="2"/>
  </si>
  <si>
    <t>入居一時金</t>
    <rPh sb="0" eb="2">
      <t>ニュウキョ</t>
    </rPh>
    <rPh sb="2" eb="5">
      <t>イチジキン</t>
    </rPh>
    <phoneticPr fontId="2"/>
  </si>
  <si>
    <t>　　　　　室　数</t>
    <rPh sb="5" eb="6">
      <t>シツ</t>
    </rPh>
    <rPh sb="7" eb="8">
      <t>スウ</t>
    </rPh>
    <phoneticPr fontId="2"/>
  </si>
  <si>
    <t>　床面積</t>
    <rPh sb="1" eb="2">
      <t>ユカ</t>
    </rPh>
    <rPh sb="2" eb="4">
      <t>メンセキ</t>
    </rPh>
    <phoneticPr fontId="2"/>
  </si>
  <si>
    <t>無</t>
    <rPh sb="0" eb="1">
      <t>ナ</t>
    </rPh>
    <phoneticPr fontId="2"/>
  </si>
  <si>
    <t>施設開設　　　　年月日</t>
    <rPh sb="0" eb="2">
      <t>シセツ</t>
    </rPh>
    <rPh sb="2" eb="4">
      <t>カイセツ</t>
    </rPh>
    <rPh sb="8" eb="11">
      <t>ネンガッピ</t>
    </rPh>
    <phoneticPr fontId="2"/>
  </si>
  <si>
    <t>圏域</t>
    <rPh sb="0" eb="2">
      <t>ケンイキ</t>
    </rPh>
    <phoneticPr fontId="2"/>
  </si>
  <si>
    <t xml:space="preserve">　○介護付  </t>
    <rPh sb="2" eb="4">
      <t>カイゴ</t>
    </rPh>
    <rPh sb="4" eb="5">
      <t>ツ</t>
    </rPh>
    <phoneticPr fontId="2"/>
  </si>
  <si>
    <t>15万円</t>
    <rPh sb="2" eb="4">
      <t>マンエン</t>
    </rPh>
    <phoneticPr fontId="2"/>
  </si>
  <si>
    <t>Ｎｏ</t>
    <phoneticPr fontId="2"/>
  </si>
  <si>
    <t>施設名</t>
    <rPh sb="0" eb="3">
      <t>シセツメイ</t>
    </rPh>
    <phoneticPr fontId="2"/>
  </si>
  <si>
    <t>□住宅型　　　　　　　　　　　　　　　　(Ｈ18.11.1～）</t>
    <rPh sb="1" eb="3">
      <t>ジュウタク</t>
    </rPh>
    <rPh sb="3" eb="4">
      <t>ガタ</t>
    </rPh>
    <phoneticPr fontId="2"/>
  </si>
  <si>
    <t>　□住宅型　</t>
    <rPh sb="2" eb="4">
      <t>ジュウタク</t>
    </rPh>
    <rPh sb="4" eb="5">
      <t>ガタ</t>
    </rPh>
    <phoneticPr fontId="2"/>
  </si>
  <si>
    <t>出雲</t>
    <rPh sb="0" eb="2">
      <t>イズモ</t>
    </rPh>
    <phoneticPr fontId="2"/>
  </si>
  <si>
    <t>○一般型特定施設入居者生活介護（H12.4.1～)</t>
    <rPh sb="1" eb="4">
      <t>イッパンガタ</t>
    </rPh>
    <rPh sb="4" eb="6">
      <t>トクテイ</t>
    </rPh>
    <rPh sb="9" eb="10">
      <t>キョ</t>
    </rPh>
    <phoneticPr fontId="2"/>
  </si>
  <si>
    <t>出雲市西林木町33番地１</t>
    <rPh sb="0" eb="3">
      <t>イズモシ</t>
    </rPh>
    <rPh sb="3" eb="4">
      <t>ニシ</t>
    </rPh>
    <rPh sb="4" eb="5">
      <t>ハヤシ</t>
    </rPh>
    <rPh sb="5" eb="6">
      <t>キ</t>
    </rPh>
    <rPh sb="6" eb="7">
      <t>チョウ</t>
    </rPh>
    <rPh sb="9" eb="10">
      <t>バン</t>
    </rPh>
    <rPh sb="10" eb="11">
      <t>チ</t>
    </rPh>
    <phoneticPr fontId="2"/>
  </si>
  <si>
    <t>鳳光苑</t>
    <rPh sb="0" eb="1">
      <t>ホウオウ</t>
    </rPh>
    <rPh sb="1" eb="2">
      <t>ヒカリ</t>
    </rPh>
    <rPh sb="2" eb="3">
      <t>エン</t>
    </rPh>
    <phoneticPr fontId="2"/>
  </si>
  <si>
    <t>0853-73-7368</t>
    <phoneticPr fontId="2"/>
  </si>
  <si>
    <t>30万円</t>
    <rPh sb="2" eb="4">
      <t>マンエン</t>
    </rPh>
    <phoneticPr fontId="2"/>
  </si>
  <si>
    <t>○一般型特定施設入居者生活介護(H17.1.6～）</t>
    <rPh sb="1" eb="4">
      <t>イッパンガタ</t>
    </rPh>
    <rPh sb="9" eb="10">
      <t>キョ</t>
    </rPh>
    <phoneticPr fontId="2"/>
  </si>
  <si>
    <t>19.97㎡</t>
    <phoneticPr fontId="2"/>
  </si>
  <si>
    <t>ホーム・スイートホームきらり</t>
    <phoneticPr fontId="2"/>
  </si>
  <si>
    <t>0853-43-7005</t>
    <phoneticPr fontId="2"/>
  </si>
  <si>
    <t>出雲市湖陵町二部1192-1</t>
    <rPh sb="0" eb="3">
      <t>イズモシ</t>
    </rPh>
    <rPh sb="3" eb="6">
      <t>コリョウチョウ</t>
    </rPh>
    <rPh sb="6" eb="7">
      <t>ニ</t>
    </rPh>
    <rPh sb="7" eb="8">
      <t>ベ</t>
    </rPh>
    <phoneticPr fontId="2"/>
  </si>
  <si>
    <t>85.80㎡</t>
    <phoneticPr fontId="2"/>
  </si>
  <si>
    <t>県央</t>
    <rPh sb="0" eb="2">
      <t>ケンオウ</t>
    </rPh>
    <phoneticPr fontId="2"/>
  </si>
  <si>
    <t>○一般型特定施設入居者生活介護(H13.11.22～）</t>
    <rPh sb="1" eb="4">
      <t>イッパンガタ</t>
    </rPh>
    <rPh sb="4" eb="6">
      <t>トクテイ</t>
    </rPh>
    <rPh sb="9" eb="10">
      <t>キョ</t>
    </rPh>
    <phoneticPr fontId="2"/>
  </si>
  <si>
    <t>邑智郡邑南町下田所1083-1</t>
    <rPh sb="0" eb="3">
      <t>オオチグン</t>
    </rPh>
    <rPh sb="3" eb="4">
      <t>ムラ</t>
    </rPh>
    <rPh sb="4" eb="5">
      <t>ナン</t>
    </rPh>
    <rPh sb="5" eb="6">
      <t>ミズホチョウ</t>
    </rPh>
    <rPh sb="6" eb="7">
      <t>シタ</t>
    </rPh>
    <rPh sb="7" eb="8">
      <t>タ</t>
    </rPh>
    <rPh sb="8" eb="9">
      <t>トコロ</t>
    </rPh>
    <phoneticPr fontId="2"/>
  </si>
  <si>
    <t>20.17㎡</t>
    <phoneticPr fontId="2"/>
  </si>
  <si>
    <t>浜田</t>
    <rPh sb="0" eb="2">
      <t>ハマダ</t>
    </rPh>
    <phoneticPr fontId="2"/>
  </si>
  <si>
    <t>さくらが丘</t>
    <rPh sb="4" eb="5">
      <t>オカ</t>
    </rPh>
    <phoneticPr fontId="2"/>
  </si>
  <si>
    <t>○一般型特定施設入居者生活介護(H16.9.24～）</t>
    <rPh sb="1" eb="4">
      <t>イッパンガタ</t>
    </rPh>
    <rPh sb="9" eb="10">
      <t>キョ</t>
    </rPh>
    <phoneticPr fontId="2"/>
  </si>
  <si>
    <t>□住宅型　　　　　　　　　　　　　　　　　(H17.4.3～）</t>
    <rPh sb="1" eb="3">
      <t>ジュウタク</t>
    </rPh>
    <rPh sb="3" eb="4">
      <t>カタ</t>
    </rPh>
    <phoneticPr fontId="2"/>
  </si>
  <si>
    <t>江津市有福温泉町546</t>
    <rPh sb="0" eb="3">
      <t>ゴウツシ</t>
    </rPh>
    <rPh sb="3" eb="5">
      <t>アリフク</t>
    </rPh>
    <rPh sb="5" eb="7">
      <t>オンセン</t>
    </rPh>
    <rPh sb="7" eb="8">
      <t>マチ</t>
    </rPh>
    <phoneticPr fontId="2"/>
  </si>
  <si>
    <t>32.24㎡</t>
    <phoneticPr fontId="2"/>
  </si>
  <si>
    <t>とびの郷ゆうなぎ</t>
    <rPh sb="3" eb="4">
      <t>サト</t>
    </rPh>
    <phoneticPr fontId="2"/>
  </si>
  <si>
    <t>浜田市治和町214-1</t>
    <rPh sb="0" eb="3">
      <t>ハマダシ</t>
    </rPh>
    <rPh sb="3" eb="4">
      <t>オサム</t>
    </rPh>
    <rPh sb="4" eb="5">
      <t>ワ</t>
    </rPh>
    <rPh sb="5" eb="6">
      <t>マチ</t>
    </rPh>
    <phoneticPr fontId="2"/>
  </si>
  <si>
    <t>益田</t>
    <rPh sb="0" eb="2">
      <t>マスダ</t>
    </rPh>
    <phoneticPr fontId="2"/>
  </si>
  <si>
    <t>○一般型特定施設入居者生活介護(H16.5.1～）　20　 □住宅型　　　　　　　　　　　　　　　　 (H18.8.1～）　  6</t>
    <rPh sb="1" eb="4">
      <t>イッパンガタ</t>
    </rPh>
    <rPh sb="4" eb="6">
      <t>トクテイ</t>
    </rPh>
    <rPh sb="6" eb="8">
      <t>シセツ</t>
    </rPh>
    <rPh sb="8" eb="10">
      <t>ニュウキョ</t>
    </rPh>
    <rPh sb="10" eb="11">
      <t>シャ</t>
    </rPh>
    <rPh sb="11" eb="13">
      <t>セイカツ</t>
    </rPh>
    <rPh sb="13" eb="15">
      <t>カイゴ</t>
    </rPh>
    <rPh sb="31" eb="33">
      <t>ジュウタク</t>
    </rPh>
    <rPh sb="33" eb="34">
      <t>ガタ</t>
    </rPh>
    <phoneticPr fontId="2"/>
  </si>
  <si>
    <t>益田市津田町1476-1</t>
    <rPh sb="0" eb="3">
      <t>マスダシ</t>
    </rPh>
    <rPh sb="3" eb="6">
      <t>ツダチョウ</t>
    </rPh>
    <phoneticPr fontId="2"/>
  </si>
  <si>
    <t>0856-31-7345</t>
    <phoneticPr fontId="2"/>
  </si>
  <si>
    <t>□住宅型　　　　　　　　　　　　　　　　(Ｈ18.10.1～）</t>
    <rPh sb="1" eb="3">
      <t>ジュウタク</t>
    </rPh>
    <rPh sb="3" eb="4">
      <t>ガタ</t>
    </rPh>
    <phoneticPr fontId="2"/>
  </si>
  <si>
    <t>益田市遠田町179-2</t>
    <rPh sb="0" eb="3">
      <t>マスダシ</t>
    </rPh>
    <rPh sb="3" eb="6">
      <t>トオダチョウ</t>
    </rPh>
    <phoneticPr fontId="2"/>
  </si>
  <si>
    <t>10.90㎡</t>
    <phoneticPr fontId="2"/>
  </si>
  <si>
    <t>所在地</t>
    <rPh sb="0" eb="3">
      <t>ショザイチ</t>
    </rPh>
    <phoneticPr fontId="2"/>
  </si>
  <si>
    <t>693-0021</t>
    <phoneticPr fontId="2"/>
  </si>
  <si>
    <t>0853-20-1411</t>
    <phoneticPr fontId="2"/>
  </si>
  <si>
    <t>もやいの家ひきみ</t>
    <rPh sb="4" eb="5">
      <t>イエ</t>
    </rPh>
    <phoneticPr fontId="2"/>
  </si>
  <si>
    <t>益田市匹見町匹見イ50-1</t>
    <rPh sb="0" eb="3">
      <t>マスダシ</t>
    </rPh>
    <rPh sb="3" eb="6">
      <t>ヒキミチョウ</t>
    </rPh>
    <rPh sb="6" eb="8">
      <t>ヒキミ</t>
    </rPh>
    <phoneticPr fontId="2"/>
  </si>
  <si>
    <t>共生の家</t>
    <rPh sb="0" eb="2">
      <t>キョウセイ</t>
    </rPh>
    <rPh sb="3" eb="4">
      <t>イエ</t>
    </rPh>
    <phoneticPr fontId="2"/>
  </si>
  <si>
    <t>浜田市相生町3937</t>
    <rPh sb="0" eb="3">
      <t>ハマダシ</t>
    </rPh>
    <rPh sb="3" eb="5">
      <t>アイオイ</t>
    </rPh>
    <rPh sb="5" eb="6">
      <t>マチ</t>
    </rPh>
    <phoneticPr fontId="2"/>
  </si>
  <si>
    <t>　保証金</t>
    <rPh sb="1" eb="4">
      <t>ホショウキン</t>
    </rPh>
    <phoneticPr fontId="2"/>
  </si>
  <si>
    <t>　　(敷金）</t>
    <rPh sb="3" eb="5">
      <t>シキキン</t>
    </rPh>
    <phoneticPr fontId="2"/>
  </si>
  <si>
    <t>20万円</t>
    <rPh sb="2" eb="4">
      <t>マンエン</t>
    </rPh>
    <phoneticPr fontId="2"/>
  </si>
  <si>
    <t>設置主体</t>
    <rPh sb="0" eb="2">
      <t>セッチ</t>
    </rPh>
    <rPh sb="2" eb="4">
      <t>シュタイ</t>
    </rPh>
    <phoneticPr fontId="2"/>
  </si>
  <si>
    <t>ＦＡＸ</t>
    <phoneticPr fontId="2"/>
  </si>
  <si>
    <t>ＴＥＬ</t>
    <phoneticPr fontId="2"/>
  </si>
  <si>
    <t>　　　　　　　健康管理　等</t>
    <rPh sb="7" eb="9">
      <t>ケンコウ</t>
    </rPh>
    <rPh sb="9" eb="11">
      <t>カンリ</t>
    </rPh>
    <rPh sb="12" eb="13">
      <t>トウ</t>
    </rPh>
    <phoneticPr fontId="2"/>
  </si>
  <si>
    <t>看護師　　日中常勤</t>
    <rPh sb="0" eb="3">
      <t>カンゴシ</t>
    </rPh>
    <rPh sb="5" eb="7">
      <t>ニッチュウ</t>
    </rPh>
    <rPh sb="7" eb="9">
      <t>ジョウキン</t>
    </rPh>
    <phoneticPr fontId="2"/>
  </si>
  <si>
    <t>通院介助</t>
    <rPh sb="0" eb="2">
      <t>ツウイン</t>
    </rPh>
    <rPh sb="2" eb="4">
      <t>カイジョ</t>
    </rPh>
    <phoneticPr fontId="2"/>
  </si>
  <si>
    <t>㎡</t>
    <phoneticPr fontId="2"/>
  </si>
  <si>
    <t>○</t>
    <phoneticPr fontId="2"/>
  </si>
  <si>
    <t>○　　　　　　　　管理料　　込み</t>
    <rPh sb="9" eb="11">
      <t>カンリ</t>
    </rPh>
    <rPh sb="11" eb="12">
      <t>リョウ</t>
    </rPh>
    <rPh sb="14" eb="15">
      <t>コ</t>
    </rPh>
    <phoneticPr fontId="2"/>
  </si>
  <si>
    <t>　　　　　　島根県内の有料老人ホーム一覧表（介護付・住宅型）　</t>
    <rPh sb="6" eb="8">
      <t>シマネ</t>
    </rPh>
    <rPh sb="8" eb="10">
      <t>ケンナイ</t>
    </rPh>
    <rPh sb="11" eb="13">
      <t>ユウリョウ</t>
    </rPh>
    <rPh sb="13" eb="15">
      <t>ロウジン</t>
    </rPh>
    <rPh sb="18" eb="21">
      <t>イチランヒョウ</t>
    </rPh>
    <rPh sb="22" eb="24">
      <t>カイゴ</t>
    </rPh>
    <rPh sb="24" eb="25">
      <t>ツ</t>
    </rPh>
    <rPh sb="26" eb="28">
      <t>ジュウタク</t>
    </rPh>
    <rPh sb="28" eb="29">
      <t>ガタ</t>
    </rPh>
    <phoneticPr fontId="2"/>
  </si>
  <si>
    <t>施設の連絡先</t>
    <rPh sb="0" eb="2">
      <t>シセツ</t>
    </rPh>
    <rPh sb="3" eb="6">
      <t>レンラクサキ</t>
    </rPh>
    <phoneticPr fontId="2"/>
  </si>
  <si>
    <t>家族対応</t>
    <rPh sb="0" eb="2">
      <t>カゾク</t>
    </rPh>
    <rPh sb="2" eb="4">
      <t>タイオウ</t>
    </rPh>
    <phoneticPr fontId="2"/>
  </si>
  <si>
    <t>要相談</t>
    <rPh sb="0" eb="1">
      <t>ヨウ</t>
    </rPh>
    <rPh sb="1" eb="3">
      <t>ソウダン</t>
    </rPh>
    <phoneticPr fontId="2"/>
  </si>
  <si>
    <t>有料老人ホームいこいの郷</t>
    <rPh sb="0" eb="2">
      <t>ユウリョウ</t>
    </rPh>
    <rPh sb="2" eb="4">
      <t>ロウジン</t>
    </rPh>
    <rPh sb="11" eb="12">
      <t>サト</t>
    </rPh>
    <phoneticPr fontId="2"/>
  </si>
  <si>
    <t>0853-21-6363</t>
    <phoneticPr fontId="2"/>
  </si>
  <si>
    <t>　6.50～</t>
    <phoneticPr fontId="2"/>
  </si>
  <si>
    <t>0853-21-6353</t>
    <phoneticPr fontId="2"/>
  </si>
  <si>
    <t>ゆうらいふ長浜</t>
    <rPh sb="5" eb="7">
      <t>ナガハマ</t>
    </rPh>
    <phoneticPr fontId="2"/>
  </si>
  <si>
    <t>0853-28-0345</t>
    <phoneticPr fontId="2"/>
  </si>
  <si>
    <r>
      <t>○　　　　　　　　</t>
    </r>
    <r>
      <rPr>
        <sz val="8"/>
        <rFont val="ＭＳ Ｐゴシック"/>
        <family val="3"/>
        <charset val="128"/>
      </rPr>
      <t>管理料込み(協力病院）</t>
    </r>
    <rPh sb="9" eb="11">
      <t>カンリ</t>
    </rPh>
    <rPh sb="11" eb="12">
      <t>リョウ</t>
    </rPh>
    <rPh sb="12" eb="13">
      <t>コ</t>
    </rPh>
    <rPh sb="15" eb="17">
      <t>キョウリョク</t>
    </rPh>
    <rPh sb="17" eb="19">
      <t>ビョウイン</t>
    </rPh>
    <phoneticPr fontId="2"/>
  </si>
  <si>
    <t>14.40～</t>
    <phoneticPr fontId="2"/>
  </si>
  <si>
    <t>出雲市荒茅町3501番地</t>
    <rPh sb="0" eb="3">
      <t>イズモシ</t>
    </rPh>
    <rPh sb="3" eb="5">
      <t>アラカヤ</t>
    </rPh>
    <rPh sb="5" eb="6">
      <t>マチ</t>
    </rPh>
    <rPh sb="10" eb="12">
      <t>バンチ</t>
    </rPh>
    <phoneticPr fontId="2"/>
  </si>
  <si>
    <t>0853-28-0339</t>
    <phoneticPr fontId="2"/>
  </si>
  <si>
    <t>16.00㎡</t>
    <phoneticPr fontId="2"/>
  </si>
  <si>
    <t>18.16～</t>
    <phoneticPr fontId="2"/>
  </si>
  <si>
    <t>0853-73-7367</t>
    <phoneticPr fontId="2"/>
  </si>
  <si>
    <t>○　　　　　　　　　有料</t>
    <rPh sb="10" eb="12">
      <t>ユウリョウ</t>
    </rPh>
    <phoneticPr fontId="2"/>
  </si>
  <si>
    <t>0853-43-7006</t>
    <phoneticPr fontId="2"/>
  </si>
  <si>
    <t>0855-83-2222</t>
    <phoneticPr fontId="2"/>
  </si>
  <si>
    <t>14.28～</t>
    <phoneticPr fontId="2"/>
  </si>
  <si>
    <t>0855-83-2223</t>
    <phoneticPr fontId="2"/>
  </si>
  <si>
    <t>0855-92-0220</t>
    <phoneticPr fontId="2"/>
  </si>
  <si>
    <t>13.01～</t>
    <phoneticPr fontId="2"/>
  </si>
  <si>
    <t>0855-92-0840</t>
    <phoneticPr fontId="2"/>
  </si>
  <si>
    <t>18.00㎡</t>
    <phoneticPr fontId="2"/>
  </si>
  <si>
    <t>0855-56-0234</t>
    <phoneticPr fontId="2"/>
  </si>
  <si>
    <t>家族対応　　　　　　　</t>
    <rPh sb="0" eb="2">
      <t>カゾク</t>
    </rPh>
    <rPh sb="2" eb="4">
      <t>タイオウ</t>
    </rPh>
    <phoneticPr fontId="2"/>
  </si>
  <si>
    <t>13.77～</t>
    <phoneticPr fontId="2"/>
  </si>
  <si>
    <t>0855-56-0235</t>
    <phoneticPr fontId="2"/>
  </si>
  <si>
    <t>0855-27-4882</t>
    <phoneticPr fontId="2"/>
  </si>
  <si>
    <t>11.61～</t>
    <phoneticPr fontId="2"/>
  </si>
  <si>
    <t>0855-27-4883</t>
    <phoneticPr fontId="2"/>
  </si>
  <si>
    <t>14.10㎡</t>
    <phoneticPr fontId="2"/>
  </si>
  <si>
    <t>0855-22-3030</t>
    <phoneticPr fontId="2"/>
  </si>
  <si>
    <t>0855-22-4526</t>
    <phoneticPr fontId="2"/>
  </si>
  <si>
    <t>697-1122</t>
    <phoneticPr fontId="2"/>
  </si>
  <si>
    <t>0855-48-2511</t>
    <phoneticPr fontId="2"/>
  </si>
  <si>
    <t>浜田市</t>
    <rPh sb="0" eb="3">
      <t>ハマダシ</t>
    </rPh>
    <phoneticPr fontId="2"/>
  </si>
  <si>
    <t>0855-48-2220</t>
    <phoneticPr fontId="2"/>
  </si>
  <si>
    <t>浜田市あさひやすらぎの家</t>
    <rPh sb="0" eb="3">
      <t>ハマダシ</t>
    </rPh>
    <rPh sb="11" eb="12">
      <t>イエ</t>
    </rPh>
    <phoneticPr fontId="2"/>
  </si>
  <si>
    <t>697-0422</t>
    <phoneticPr fontId="2"/>
  </si>
  <si>
    <t>浜田市旭町本郷362番地23</t>
    <rPh sb="0" eb="3">
      <t>ハマダシ</t>
    </rPh>
    <rPh sb="3" eb="5">
      <t>アサヒマチ</t>
    </rPh>
    <rPh sb="5" eb="7">
      <t>ホンゴウ</t>
    </rPh>
    <rPh sb="10" eb="12">
      <t>バンチ</t>
    </rPh>
    <phoneticPr fontId="2"/>
  </si>
  <si>
    <t>あじさい本館</t>
    <rPh sb="4" eb="6">
      <t>ホンカン</t>
    </rPh>
    <phoneticPr fontId="2"/>
  </si>
  <si>
    <t>0856-31-7272</t>
    <phoneticPr fontId="2"/>
  </si>
  <si>
    <t>13.05㎡</t>
    <phoneticPr fontId="2"/>
  </si>
  <si>
    <t>0856-31-7273</t>
    <phoneticPr fontId="2"/>
  </si>
  <si>
    <t>あじさい１号館</t>
    <rPh sb="5" eb="7">
      <t>ゴウカン</t>
    </rPh>
    <phoneticPr fontId="2"/>
  </si>
  <si>
    <t>0856-31-7051</t>
    <phoneticPr fontId="2"/>
  </si>
  <si>
    <t>13.20㎡</t>
    <phoneticPr fontId="2"/>
  </si>
  <si>
    <t>益田市津田町1149-6</t>
    <rPh sb="0" eb="3">
      <t>マスダシ</t>
    </rPh>
    <rPh sb="3" eb="6">
      <t>ツダチョウ</t>
    </rPh>
    <phoneticPr fontId="2"/>
  </si>
  <si>
    <t>10.63～</t>
    <phoneticPr fontId="2"/>
  </si>
  <si>
    <t>0856-31-7346</t>
    <phoneticPr fontId="2"/>
  </si>
  <si>
    <t>13.75㎡</t>
    <phoneticPr fontId="2"/>
  </si>
  <si>
    <t>0856-56-1515</t>
    <phoneticPr fontId="2"/>
  </si>
  <si>
    <t>693-0073</t>
    <phoneticPr fontId="2"/>
  </si>
  <si>
    <t>693-0044</t>
    <phoneticPr fontId="2"/>
  </si>
  <si>
    <t>699-0505</t>
    <phoneticPr fontId="2"/>
  </si>
  <si>
    <t>699-0812</t>
    <phoneticPr fontId="2"/>
  </si>
  <si>
    <t>693-0004</t>
    <phoneticPr fontId="2"/>
  </si>
  <si>
    <t>696-0222</t>
    <phoneticPr fontId="2"/>
  </si>
  <si>
    <t>699-4225</t>
    <phoneticPr fontId="2"/>
  </si>
  <si>
    <t>695-0156</t>
    <phoneticPr fontId="2"/>
  </si>
  <si>
    <t>697-1326</t>
    <phoneticPr fontId="2"/>
  </si>
  <si>
    <t>697-0034</t>
    <phoneticPr fontId="2"/>
  </si>
  <si>
    <t>699-3671</t>
    <phoneticPr fontId="2"/>
  </si>
  <si>
    <t>699-3676</t>
    <phoneticPr fontId="2"/>
  </si>
  <si>
    <t>692-0622</t>
    <phoneticPr fontId="2"/>
  </si>
  <si>
    <t>安来市広瀬町宇波482-21</t>
    <rPh sb="0" eb="2">
      <t>ヤスギ</t>
    </rPh>
    <rPh sb="2" eb="3">
      <t>シ</t>
    </rPh>
    <rPh sb="3" eb="6">
      <t>ヒロセチョウ</t>
    </rPh>
    <rPh sb="6" eb="7">
      <t>ウ</t>
    </rPh>
    <rPh sb="7" eb="8">
      <t>ナミ</t>
    </rPh>
    <phoneticPr fontId="2"/>
  </si>
  <si>
    <t>0854-36-9030</t>
    <phoneticPr fontId="2"/>
  </si>
  <si>
    <t>0854-36-9031</t>
    <phoneticPr fontId="2"/>
  </si>
  <si>
    <t>無</t>
    <rPh sb="0" eb="1">
      <t>ム</t>
    </rPh>
    <phoneticPr fontId="2"/>
  </si>
  <si>
    <t>大田</t>
    <rPh sb="0" eb="2">
      <t>オオダ</t>
    </rPh>
    <phoneticPr fontId="2"/>
  </si>
  <si>
    <t>15.05～</t>
    <phoneticPr fontId="2"/>
  </si>
  <si>
    <t>694-0064</t>
    <phoneticPr fontId="2"/>
  </si>
  <si>
    <t>大田市大田町大田ロ985-4</t>
    <rPh sb="0" eb="3">
      <t>オオダシ</t>
    </rPh>
    <rPh sb="3" eb="5">
      <t>オオダ</t>
    </rPh>
    <rPh sb="5" eb="6">
      <t>チョウ</t>
    </rPh>
    <rPh sb="6" eb="8">
      <t>オオダ</t>
    </rPh>
    <phoneticPr fontId="2"/>
  </si>
  <si>
    <t>0854-83-1887</t>
    <phoneticPr fontId="2"/>
  </si>
  <si>
    <t>085４-83-1855</t>
    <phoneticPr fontId="2"/>
  </si>
  <si>
    <t>大東ゆりさわ</t>
    <rPh sb="0" eb="2">
      <t>ダイトウ</t>
    </rPh>
    <phoneticPr fontId="2"/>
  </si>
  <si>
    <t>0854-43-8336</t>
    <phoneticPr fontId="2"/>
  </si>
  <si>
    <t>雲南</t>
    <rPh sb="0" eb="2">
      <t>ウンナン</t>
    </rPh>
    <phoneticPr fontId="2"/>
  </si>
  <si>
    <t>雲南市大東町中湯石８２</t>
    <rPh sb="0" eb="3">
      <t>ウンナンシ</t>
    </rPh>
    <rPh sb="3" eb="5">
      <t>ダイトウ</t>
    </rPh>
    <rPh sb="5" eb="6">
      <t>マチ</t>
    </rPh>
    <rPh sb="6" eb="7">
      <t>ナカ</t>
    </rPh>
    <rPh sb="7" eb="8">
      <t>ユ</t>
    </rPh>
    <rPh sb="8" eb="9">
      <t>イシ</t>
    </rPh>
    <phoneticPr fontId="2"/>
  </si>
  <si>
    <t>699-1253</t>
    <phoneticPr fontId="2"/>
  </si>
  <si>
    <t>あゆみの家</t>
    <rPh sb="4" eb="5">
      <t>イエ</t>
    </rPh>
    <phoneticPr fontId="2"/>
  </si>
  <si>
    <t>690-3207</t>
    <phoneticPr fontId="2"/>
  </si>
  <si>
    <t>飯石郡飯南町頓原１０７０</t>
    <rPh sb="0" eb="3">
      <t>イイシグン</t>
    </rPh>
    <rPh sb="3" eb="6">
      <t>イイナンチョウ</t>
    </rPh>
    <rPh sb="6" eb="8">
      <t>トンバラ</t>
    </rPh>
    <phoneticPr fontId="2"/>
  </si>
  <si>
    <t>0854-72-9373</t>
    <phoneticPr fontId="2"/>
  </si>
  <si>
    <t>0854-72-0881</t>
    <phoneticPr fontId="2"/>
  </si>
  <si>
    <t>10.5～</t>
    <phoneticPr fontId="2"/>
  </si>
  <si>
    <t>11.74㎡</t>
    <phoneticPr fontId="2"/>
  </si>
  <si>
    <t>ささゆり</t>
    <phoneticPr fontId="2"/>
  </si>
  <si>
    <t>694-0021</t>
    <phoneticPr fontId="2"/>
  </si>
  <si>
    <t>大田市久利町行恒18-5</t>
    <rPh sb="0" eb="3">
      <t>オオダシ</t>
    </rPh>
    <rPh sb="3" eb="5">
      <t>クリ</t>
    </rPh>
    <rPh sb="5" eb="6">
      <t>マチ</t>
    </rPh>
    <rPh sb="6" eb="7">
      <t>ユ</t>
    </rPh>
    <rPh sb="7" eb="8">
      <t>コウ</t>
    </rPh>
    <phoneticPr fontId="2"/>
  </si>
  <si>
    <t>0854-82-5353</t>
    <phoneticPr fontId="2"/>
  </si>
  <si>
    <t>0854-82-5354</t>
    <phoneticPr fontId="2"/>
  </si>
  <si>
    <t>10.74～</t>
    <phoneticPr fontId="2"/>
  </si>
  <si>
    <t>14.13㎡</t>
    <phoneticPr fontId="2"/>
  </si>
  <si>
    <t>○
有料</t>
    <rPh sb="2" eb="4">
      <t>ユウリョウ</t>
    </rPh>
    <phoneticPr fontId="2"/>
  </si>
  <si>
    <t>さくらんぼ</t>
    <phoneticPr fontId="2"/>
  </si>
  <si>
    <t>0854-75-0346</t>
    <phoneticPr fontId="2"/>
  </si>
  <si>
    <t>0854-75-0456</t>
    <phoneticPr fontId="2"/>
  </si>
  <si>
    <t>社会福祉法人よしだ福祉会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</si>
  <si>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35.00㎡</t>
    <phoneticPr fontId="2"/>
  </si>
  <si>
    <t>ハーモニーハウス出雲</t>
    <rPh sb="8" eb="10">
      <t>イズモ</t>
    </rPh>
    <phoneticPr fontId="2"/>
  </si>
  <si>
    <t>出雲市塩冶町1174-3</t>
    <rPh sb="0" eb="3">
      <t>イズモシ</t>
    </rPh>
    <rPh sb="3" eb="6">
      <t>エンヤチョウ</t>
    </rPh>
    <phoneticPr fontId="2"/>
  </si>
  <si>
    <t>0853-20-0099</t>
    <phoneticPr fontId="2"/>
  </si>
  <si>
    <t>0853-22-2290</t>
    <phoneticPr fontId="2"/>
  </si>
  <si>
    <t>18.7㎡</t>
    <phoneticPr fontId="2"/>
  </si>
  <si>
    <t>692-0733</t>
    <phoneticPr fontId="2"/>
  </si>
  <si>
    <t>安来市広瀬町東比田950-1</t>
    <rPh sb="0" eb="3">
      <t>ヤスギシ</t>
    </rPh>
    <rPh sb="3" eb="6">
      <t>ヒロセチョウ</t>
    </rPh>
    <rPh sb="6" eb="7">
      <t>ヒガシ</t>
    </rPh>
    <rPh sb="7" eb="8">
      <t>クラ</t>
    </rPh>
    <rPh sb="8" eb="9">
      <t>タ</t>
    </rPh>
    <phoneticPr fontId="2"/>
  </si>
  <si>
    <t>0854-34-0533</t>
    <phoneticPr fontId="2"/>
  </si>
  <si>
    <t>0854-34-9050</t>
    <phoneticPr fontId="2"/>
  </si>
  <si>
    <t>8.86～</t>
    <phoneticPr fontId="2"/>
  </si>
  <si>
    <t>17.73㎡</t>
    <phoneticPr fontId="2"/>
  </si>
  <si>
    <t>医療法人社団　水澄み会</t>
    <rPh sb="0" eb="2">
      <t>イリョウ</t>
    </rPh>
    <rPh sb="2" eb="4">
      <t>ホウジン</t>
    </rPh>
    <rPh sb="4" eb="6">
      <t>シャダン</t>
    </rPh>
    <rPh sb="7" eb="8">
      <t>ミズ</t>
    </rPh>
    <rPh sb="8" eb="9">
      <t>ス</t>
    </rPh>
    <rPh sb="10" eb="11">
      <t>カイ</t>
    </rPh>
    <phoneticPr fontId="2"/>
  </si>
  <si>
    <t>山ぼうし</t>
    <rPh sb="0" eb="1">
      <t>ヤマ</t>
    </rPh>
    <phoneticPr fontId="2"/>
  </si>
  <si>
    <t>693-0037</t>
    <phoneticPr fontId="2"/>
  </si>
  <si>
    <t>出雲市西新町1丁目2548-11</t>
    <rPh sb="0" eb="3">
      <t>イズモシ</t>
    </rPh>
    <rPh sb="3" eb="6">
      <t>ニシアラマチ</t>
    </rPh>
    <rPh sb="7" eb="9">
      <t>チョウメ</t>
    </rPh>
    <phoneticPr fontId="2"/>
  </si>
  <si>
    <t>花みずきの家</t>
    <rPh sb="0" eb="1">
      <t>ハナ</t>
    </rPh>
    <rPh sb="5" eb="6">
      <t>イエ</t>
    </rPh>
    <phoneticPr fontId="2"/>
  </si>
  <si>
    <t>697-0052</t>
    <phoneticPr fontId="2"/>
  </si>
  <si>
    <t>浜田市港町275番地3</t>
    <rPh sb="0" eb="3">
      <t>ハマダシ</t>
    </rPh>
    <rPh sb="3" eb="5">
      <t>ミナトチョウ</t>
    </rPh>
    <rPh sb="8" eb="10">
      <t>バンチ</t>
    </rPh>
    <phoneticPr fontId="2"/>
  </si>
  <si>
    <t>合同会社　喜楽安</t>
    <rPh sb="0" eb="2">
      <t>ゴウドウ</t>
    </rPh>
    <rPh sb="2" eb="4">
      <t>ガイシャ</t>
    </rPh>
    <phoneticPr fontId="2"/>
  </si>
  <si>
    <t>グランドケアホームはまぼうふう</t>
    <phoneticPr fontId="2"/>
  </si>
  <si>
    <t>697-0004</t>
    <phoneticPr fontId="2"/>
  </si>
  <si>
    <t>浜田市久代町1-7</t>
    <rPh sb="0" eb="3">
      <t>ハマダシ</t>
    </rPh>
    <rPh sb="3" eb="5">
      <t>クシロ</t>
    </rPh>
    <rPh sb="5" eb="6">
      <t>チョウ</t>
    </rPh>
    <phoneticPr fontId="2"/>
  </si>
  <si>
    <t>0855-24-8585</t>
    <phoneticPr fontId="2"/>
  </si>
  <si>
    <t>0855-24-8586</t>
    <phoneticPr fontId="2"/>
  </si>
  <si>
    <t>15.9万円</t>
    <rPh sb="4" eb="6">
      <t>マンエン</t>
    </rPh>
    <phoneticPr fontId="2"/>
  </si>
  <si>
    <t>14.9～</t>
    <phoneticPr fontId="2"/>
  </si>
  <si>
    <t>16.1㎡</t>
    <phoneticPr fontId="2"/>
  </si>
  <si>
    <t>697-0302</t>
    <phoneticPr fontId="2"/>
  </si>
  <si>
    <t>浜田市金城町今福1473-1</t>
    <rPh sb="0" eb="3">
      <t>ハマダシ</t>
    </rPh>
    <rPh sb="3" eb="6">
      <t>キンジョウチョウ</t>
    </rPh>
    <rPh sb="6" eb="8">
      <t>イマフク</t>
    </rPh>
    <phoneticPr fontId="2"/>
  </si>
  <si>
    <t>有限会社髙村</t>
    <rPh sb="0" eb="4">
      <t>ユウゲンガイシャ</t>
    </rPh>
    <rPh sb="5" eb="6">
      <t>ムラ</t>
    </rPh>
    <phoneticPr fontId="2"/>
  </si>
  <si>
    <t>18.24㎡</t>
    <phoneticPr fontId="2"/>
  </si>
  <si>
    <t>出雲すずかけの樹</t>
    <rPh sb="0" eb="2">
      <t>イズモ</t>
    </rPh>
    <rPh sb="7" eb="8">
      <t>キ</t>
    </rPh>
    <phoneticPr fontId="2"/>
  </si>
  <si>
    <t>8.10～</t>
    <phoneticPr fontId="2"/>
  </si>
  <si>
    <t>0855-42-3201</t>
    <phoneticPr fontId="2"/>
  </si>
  <si>
    <t>0855-42-3202</t>
    <phoneticPr fontId="2"/>
  </si>
  <si>
    <t>雲南市吉田町深野84-6</t>
    <rPh sb="0" eb="2">
      <t>ウンナン</t>
    </rPh>
    <rPh sb="2" eb="3">
      <t>イチ</t>
    </rPh>
    <rPh sb="3" eb="6">
      <t>キッタチョウ</t>
    </rPh>
    <rPh sb="6" eb="8">
      <t>フコノ</t>
    </rPh>
    <phoneticPr fontId="2"/>
  </si>
  <si>
    <t>懐燕</t>
    <rPh sb="0" eb="1">
      <t>ナツ</t>
    </rPh>
    <rPh sb="1" eb="2">
      <t>ツバメ</t>
    </rPh>
    <phoneticPr fontId="2"/>
  </si>
  <si>
    <t>697-0121</t>
    <phoneticPr fontId="2"/>
  </si>
  <si>
    <t>浜田市金城町下来原973-1</t>
    <rPh sb="0" eb="3">
      <t>ハマダシ</t>
    </rPh>
    <rPh sb="3" eb="6">
      <t>キンジョウチョウ</t>
    </rPh>
    <rPh sb="6" eb="7">
      <t>シモ</t>
    </rPh>
    <rPh sb="7" eb="8">
      <t>ク</t>
    </rPh>
    <rPh sb="8" eb="9">
      <t>ハラ</t>
    </rPh>
    <phoneticPr fontId="2"/>
  </si>
  <si>
    <t>15.75㎡</t>
    <phoneticPr fontId="2"/>
  </si>
  <si>
    <t>0855-42-3188</t>
    <phoneticPr fontId="2"/>
  </si>
  <si>
    <t>0855-42-1470</t>
    <phoneticPr fontId="2"/>
  </si>
  <si>
    <t>出雲鳳光苑</t>
    <rPh sb="0" eb="2">
      <t>イズモ</t>
    </rPh>
    <rPh sb="2" eb="3">
      <t>ホウオウ</t>
    </rPh>
    <rPh sb="3" eb="4">
      <t>ヒカリ</t>
    </rPh>
    <rPh sb="4" eb="5">
      <t>エン</t>
    </rPh>
    <phoneticPr fontId="2"/>
  </si>
  <si>
    <t>出雲市塩冶町879</t>
    <rPh sb="0" eb="3">
      <t>イズモシ</t>
    </rPh>
    <rPh sb="3" eb="6">
      <t>エンヤチョウ</t>
    </rPh>
    <phoneticPr fontId="2"/>
  </si>
  <si>
    <t>0853-20-1410</t>
    <phoneticPr fontId="2"/>
  </si>
  <si>
    <t>19.5㎡</t>
    <phoneticPr fontId="2"/>
  </si>
  <si>
    <t>直江ホーム</t>
    <rPh sb="0" eb="2">
      <t>ナオエ</t>
    </rPh>
    <phoneticPr fontId="2"/>
  </si>
  <si>
    <t>699-0631</t>
    <phoneticPr fontId="2"/>
  </si>
  <si>
    <t>出雲市斐川町直江1231-1</t>
    <rPh sb="0" eb="3">
      <t>イズモシ</t>
    </rPh>
    <rPh sb="3" eb="6">
      <t>ヒカワチョウ</t>
    </rPh>
    <rPh sb="6" eb="8">
      <t>ナオエ</t>
    </rPh>
    <phoneticPr fontId="2"/>
  </si>
  <si>
    <t>0853-72-4165</t>
    <phoneticPr fontId="2"/>
  </si>
  <si>
    <t>0853-72-4167</t>
    <phoneticPr fontId="2"/>
  </si>
  <si>
    <t>12．6㎡</t>
    <phoneticPr fontId="2"/>
  </si>
  <si>
    <t>13.25㎡</t>
    <phoneticPr fontId="2"/>
  </si>
  <si>
    <t>10.25～</t>
    <phoneticPr fontId="2"/>
  </si>
  <si>
    <r>
      <t>○　　　　　　　　</t>
    </r>
    <r>
      <rPr>
        <sz val="8"/>
        <rFont val="ＭＳ Ｐゴシック"/>
        <family val="3"/>
        <charset val="128"/>
      </rPr>
      <t>有料</t>
    </r>
    <rPh sb="9" eb="11">
      <t>ユウリョウ</t>
    </rPh>
    <phoneticPr fontId="2"/>
  </si>
  <si>
    <t>○　　　　　　　　有料</t>
    <rPh sb="9" eb="11">
      <t>ユウリョウ</t>
    </rPh>
    <phoneticPr fontId="2"/>
  </si>
  <si>
    <t>仁多郡奥出雲町横田1010-3</t>
    <rPh sb="0" eb="3">
      <t>ニタグン</t>
    </rPh>
    <rPh sb="3" eb="6">
      <t>オクイズモ</t>
    </rPh>
    <rPh sb="6" eb="7">
      <t>マチ</t>
    </rPh>
    <rPh sb="7" eb="9">
      <t>ヨコタ</t>
    </rPh>
    <phoneticPr fontId="2"/>
  </si>
  <si>
    <t>699-1832</t>
    <phoneticPr fontId="2"/>
  </si>
  <si>
    <t>0854-52-2811</t>
    <phoneticPr fontId="2"/>
  </si>
  <si>
    <t>0854-52-2828</t>
    <phoneticPr fontId="2"/>
  </si>
  <si>
    <t>未来プロジェクト株式会社</t>
    <rPh sb="0" eb="2">
      <t>ミライ</t>
    </rPh>
    <rPh sb="8" eb="10">
      <t>カブシキ</t>
    </rPh>
    <rPh sb="10" eb="12">
      <t>カイシャ</t>
    </rPh>
    <phoneticPr fontId="2"/>
  </si>
  <si>
    <t>693-0062</t>
    <phoneticPr fontId="2"/>
  </si>
  <si>
    <t>出雲市中野町757-3</t>
    <rPh sb="0" eb="3">
      <t>イズモシ</t>
    </rPh>
    <rPh sb="3" eb="4">
      <t>ナカ</t>
    </rPh>
    <rPh sb="4" eb="5">
      <t>ノ</t>
    </rPh>
    <rPh sb="5" eb="6">
      <t>マチ</t>
    </rPh>
    <phoneticPr fontId="2"/>
  </si>
  <si>
    <t>0853-24-7570</t>
    <phoneticPr fontId="2"/>
  </si>
  <si>
    <t>0853-24-7885</t>
    <phoneticPr fontId="2"/>
  </si>
  <si>
    <t>18.0㎡</t>
    <phoneticPr fontId="2"/>
  </si>
  <si>
    <t>あんのんの里川跡</t>
    <rPh sb="5" eb="6">
      <t>サト</t>
    </rPh>
    <rPh sb="6" eb="7">
      <t>カワ</t>
    </rPh>
    <rPh sb="7" eb="8">
      <t>アト</t>
    </rPh>
    <phoneticPr fontId="2"/>
  </si>
  <si>
    <t>693-0013</t>
    <phoneticPr fontId="2"/>
  </si>
  <si>
    <t>出雲市荻杼町666-1</t>
    <rPh sb="0" eb="3">
      <t>イズモシ</t>
    </rPh>
    <phoneticPr fontId="2"/>
  </si>
  <si>
    <t>0853-31-4600</t>
    <phoneticPr fontId="2"/>
  </si>
  <si>
    <t>0853-31-4601</t>
    <phoneticPr fontId="2"/>
  </si>
  <si>
    <t>12.0㎡</t>
    <phoneticPr fontId="2"/>
  </si>
  <si>
    <t>693-0028</t>
    <phoneticPr fontId="2"/>
  </si>
  <si>
    <t>出雲市塩冶善行町１４番地３</t>
    <rPh sb="0" eb="3">
      <t>イズモシ</t>
    </rPh>
    <rPh sb="3" eb="5">
      <t>エンヤ</t>
    </rPh>
    <rPh sb="5" eb="7">
      <t>ゼンコウ</t>
    </rPh>
    <rPh sb="7" eb="8">
      <t>マチ</t>
    </rPh>
    <rPh sb="10" eb="12">
      <t>バンチ</t>
    </rPh>
    <phoneticPr fontId="2"/>
  </si>
  <si>
    <t>0853-27-9992</t>
    <phoneticPr fontId="2"/>
  </si>
  <si>
    <t>もやいの家うのはな</t>
    <rPh sb="4" eb="5">
      <t>イエ</t>
    </rPh>
    <phoneticPr fontId="2"/>
  </si>
  <si>
    <t>出雲市灘分町1064－8</t>
    <rPh sb="0" eb="3">
      <t>イズモシ</t>
    </rPh>
    <rPh sb="3" eb="6">
      <t>ナダブンチョウ</t>
    </rPh>
    <phoneticPr fontId="2"/>
  </si>
  <si>
    <t>691-0003</t>
    <phoneticPr fontId="2"/>
  </si>
  <si>
    <t>10.64㎡</t>
    <phoneticPr fontId="2"/>
  </si>
  <si>
    <t>699-1822</t>
    <phoneticPr fontId="2"/>
  </si>
  <si>
    <t>有限会社クオリティライフ</t>
    <rPh sb="0" eb="2">
      <t>ユウゲン</t>
    </rPh>
    <rPh sb="2" eb="4">
      <t>ガイシャ</t>
    </rPh>
    <phoneticPr fontId="2"/>
  </si>
  <si>
    <t>0854-52-0896</t>
    <phoneticPr fontId="2"/>
  </si>
  <si>
    <t>0854-52-0796</t>
    <phoneticPr fontId="2"/>
  </si>
  <si>
    <t>みずほホーム</t>
    <phoneticPr fontId="2"/>
  </si>
  <si>
    <t>691－0003</t>
    <phoneticPr fontId="2"/>
  </si>
  <si>
    <t>無</t>
    <rPh sb="0" eb="1">
      <t>ナシ</t>
    </rPh>
    <phoneticPr fontId="2"/>
  </si>
  <si>
    <t>13.0㎡</t>
    <phoneticPr fontId="2"/>
  </si>
  <si>
    <t>0853-31-4815</t>
    <phoneticPr fontId="2"/>
  </si>
  <si>
    <t>0853-63-3670</t>
    <phoneticPr fontId="2"/>
  </si>
  <si>
    <t>0855-23-8731</t>
    <phoneticPr fontId="2"/>
  </si>
  <si>
    <t>４５万円</t>
    <rPh sb="2" eb="4">
      <t>マンエン</t>
    </rPh>
    <phoneticPr fontId="2"/>
  </si>
  <si>
    <t>0853-28-3666</t>
    <phoneticPr fontId="2"/>
  </si>
  <si>
    <t>690-2313</t>
    <phoneticPr fontId="2"/>
  </si>
  <si>
    <t>698-1211</t>
    <phoneticPr fontId="2"/>
  </si>
  <si>
    <t>0853-23-8400</t>
    <phoneticPr fontId="2"/>
  </si>
  <si>
    <t>0853-23-8401</t>
    <phoneticPr fontId="2"/>
  </si>
  <si>
    <t>0853-28-3667</t>
    <phoneticPr fontId="2"/>
  </si>
  <si>
    <t>0856-56-7077</t>
    <phoneticPr fontId="2"/>
  </si>
  <si>
    <t>138,720～</t>
    <phoneticPr fontId="2"/>
  </si>
  <si>
    <t>0853-25-8019</t>
    <phoneticPr fontId="2"/>
  </si>
  <si>
    <t>0853-25-8319</t>
    <phoneticPr fontId="2"/>
  </si>
  <si>
    <t>0855-45-8239</t>
    <phoneticPr fontId="2"/>
  </si>
  <si>
    <t>仁多郡奥出雲町下横田27－1</t>
    <rPh sb="0" eb="3">
      <t>ニタグン</t>
    </rPh>
    <rPh sb="3" eb="7">
      <t>オクイズモチョウ</t>
    </rPh>
    <rPh sb="7" eb="8">
      <t>シモ</t>
    </rPh>
    <rPh sb="8" eb="10">
      <t>ヨコタ</t>
    </rPh>
    <phoneticPr fontId="2"/>
  </si>
  <si>
    <t>出雲市渡橋町305-1</t>
    <rPh sb="0" eb="3">
      <t>イズモシ</t>
    </rPh>
    <rPh sb="3" eb="6">
      <t>ワタリハシチョウ</t>
    </rPh>
    <phoneticPr fontId="2"/>
  </si>
  <si>
    <t>0853-23-6678</t>
    <phoneticPr fontId="2"/>
  </si>
  <si>
    <t>0854-43-8335</t>
    <phoneticPr fontId="2"/>
  </si>
  <si>
    <t>9万円</t>
    <rPh sb="1" eb="3">
      <t>マンエン</t>
    </rPh>
    <phoneticPr fontId="2"/>
  </si>
  <si>
    <t>10.78㎡</t>
    <phoneticPr fontId="2"/>
  </si>
  <si>
    <t>ケアセンター出雲住宅型有料老人ホーム家族の家新館</t>
    <rPh sb="6" eb="8">
      <t>イズモ</t>
    </rPh>
    <rPh sb="8" eb="10">
      <t>ジュウタク</t>
    </rPh>
    <rPh sb="10" eb="11">
      <t>ガタ</t>
    </rPh>
    <rPh sb="11" eb="13">
      <t>ユウリョウ</t>
    </rPh>
    <rPh sb="13" eb="15">
      <t>ロウジン</t>
    </rPh>
    <rPh sb="18" eb="20">
      <t>カゾク</t>
    </rPh>
    <rPh sb="21" eb="22">
      <t>イエ</t>
    </rPh>
    <rPh sb="22" eb="24">
      <t>シンカン</t>
    </rPh>
    <phoneticPr fontId="2"/>
  </si>
  <si>
    <t>施設開設年月日</t>
    <rPh sb="0" eb="2">
      <t>シセツ</t>
    </rPh>
    <rPh sb="2" eb="4">
      <t>カイセツ</t>
    </rPh>
    <rPh sb="4" eb="7">
      <t>ネンガッピ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</si>
  <si>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</si>
  <si>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690-2403</t>
    <phoneticPr fontId="2"/>
  </si>
  <si>
    <t>雲南市三刀屋町下熊谷1675-2</t>
    <rPh sb="0" eb="2">
      <t>ウンナン</t>
    </rPh>
    <rPh sb="2" eb="3">
      <t>シ</t>
    </rPh>
    <rPh sb="3" eb="7">
      <t>ミトヤチョウ</t>
    </rPh>
    <rPh sb="7" eb="8">
      <t>シモ</t>
    </rPh>
    <rPh sb="8" eb="10">
      <t>クマタニ</t>
    </rPh>
    <phoneticPr fontId="2"/>
  </si>
  <si>
    <t>0854-45-5406</t>
    <phoneticPr fontId="2"/>
  </si>
  <si>
    <t>0854-45-5413</t>
    <phoneticPr fontId="2"/>
  </si>
  <si>
    <t>8.71～　　　　　　20.11㎡</t>
    <phoneticPr fontId="2"/>
  </si>
  <si>
    <t>(指定管理者 旭福祉会）</t>
    <rPh sb="1" eb="3">
      <t>シテイ</t>
    </rPh>
    <rPh sb="3" eb="6">
      <t>カンリシャ</t>
    </rPh>
    <rPh sb="7" eb="8">
      <t>アサヒ</t>
    </rPh>
    <rPh sb="8" eb="11">
      <t>フクシカイ</t>
    </rPh>
    <phoneticPr fontId="2"/>
  </si>
  <si>
    <t>14.00㎡</t>
    <phoneticPr fontId="2"/>
  </si>
  <si>
    <t>0855-45-8231</t>
    <phoneticPr fontId="2"/>
  </si>
  <si>
    <t>安来</t>
    <rPh sb="0" eb="2">
      <t>ヤスギ</t>
    </rPh>
    <phoneticPr fontId="2"/>
  </si>
  <si>
    <t>156,000～</t>
    <phoneticPr fontId="2"/>
  </si>
  <si>
    <t>88,200～</t>
    <phoneticPr fontId="2"/>
  </si>
  <si>
    <t>93,200～</t>
    <phoneticPr fontId="2"/>
  </si>
  <si>
    <t>出雲市荒茅町2780-28</t>
    <rPh sb="0" eb="3">
      <t>イズモシ</t>
    </rPh>
    <rPh sb="3" eb="6">
      <t>アラカヤチョウ</t>
    </rPh>
    <phoneticPr fontId="2"/>
  </si>
  <si>
    <t>出雲市灘分町239－2</t>
    <rPh sb="0" eb="3">
      <t>イズモシ</t>
    </rPh>
    <rPh sb="3" eb="6">
      <t>ナダブンチョウ</t>
    </rPh>
    <phoneticPr fontId="2"/>
  </si>
  <si>
    <t>15万円</t>
    <rPh sb="2" eb="3">
      <t>マン</t>
    </rPh>
    <rPh sb="3" eb="4">
      <t>エン</t>
    </rPh>
    <phoneticPr fontId="2"/>
  </si>
  <si>
    <t>74,300～</t>
    <phoneticPr fontId="2"/>
  </si>
  <si>
    <t>30万円</t>
    <rPh sb="2" eb="3">
      <t>マン</t>
    </rPh>
    <rPh sb="3" eb="4">
      <t>エン</t>
    </rPh>
    <phoneticPr fontId="2"/>
  </si>
  <si>
    <t>16,000～</t>
    <phoneticPr fontId="2"/>
  </si>
  <si>
    <t>サンガーデン輝らら☆</t>
    <rPh sb="6" eb="7">
      <t>カガヤ</t>
    </rPh>
    <phoneticPr fontId="2"/>
  </si>
  <si>
    <t>介護付き有料老人ホームサンガーデン輝らら☆</t>
    <rPh sb="0" eb="2">
      <t>カイゴ</t>
    </rPh>
    <rPh sb="2" eb="3">
      <t>ツ</t>
    </rPh>
    <rPh sb="4" eb="6">
      <t>ユウリョウ</t>
    </rPh>
    <rPh sb="6" eb="8">
      <t>ロウジン</t>
    </rPh>
    <rPh sb="17" eb="18">
      <t>カガヤ</t>
    </rPh>
    <phoneticPr fontId="2"/>
  </si>
  <si>
    <t>7.47～</t>
    <phoneticPr fontId="2"/>
  </si>
  <si>
    <t>13.37㎡</t>
    <phoneticPr fontId="2"/>
  </si>
  <si>
    <t>住宅型有料老人ホーム ナカヤ寿楽</t>
    <rPh sb="0" eb="7">
      <t>ジュウタクガタユウリョウロウジン</t>
    </rPh>
    <rPh sb="14" eb="16">
      <t>ジュラク</t>
    </rPh>
    <phoneticPr fontId="2"/>
  </si>
  <si>
    <t>0853-31-9988</t>
    <phoneticPr fontId="2"/>
  </si>
  <si>
    <t>130,000～</t>
    <phoneticPr fontId="2"/>
  </si>
  <si>
    <t>出雲市荒茅町3106</t>
    <rPh sb="0" eb="3">
      <t>イズモシ</t>
    </rPh>
    <rPh sb="3" eb="6">
      <t>アラカヤチョウ</t>
    </rPh>
    <phoneticPr fontId="2"/>
  </si>
  <si>
    <t>住宅型有料老人ホームひまり</t>
    <rPh sb="0" eb="3">
      <t>ジュウタクガタ</t>
    </rPh>
    <rPh sb="3" eb="5">
      <t>ユウリョウ</t>
    </rPh>
    <rPh sb="5" eb="7">
      <t>ロウジン</t>
    </rPh>
    <phoneticPr fontId="2"/>
  </si>
  <si>
    <t>出雲市馬木町224-1</t>
    <rPh sb="0" eb="3">
      <t>イズモシ</t>
    </rPh>
    <rPh sb="3" eb="6">
      <t>マキチョウ</t>
    </rPh>
    <phoneticPr fontId="2"/>
  </si>
  <si>
    <t>693-0212</t>
    <phoneticPr fontId="2"/>
  </si>
  <si>
    <t>12.4㎡</t>
    <phoneticPr fontId="2"/>
  </si>
  <si>
    <t>H29.9.1～</t>
    <phoneticPr fontId="2"/>
  </si>
  <si>
    <t>株式会社ヒカリエ</t>
    <rPh sb="0" eb="4">
      <t>カブシキガイシャ</t>
    </rPh>
    <phoneticPr fontId="2"/>
  </si>
  <si>
    <t>社会福祉法人弥栄福祉会</t>
    <rPh sb="0" eb="2">
      <t>シャカイ</t>
    </rPh>
    <rPh sb="2" eb="4">
      <t>フクシ</t>
    </rPh>
    <rPh sb="4" eb="6">
      <t>ホウジン</t>
    </rPh>
    <rPh sb="6" eb="8">
      <t>ヤサカ</t>
    </rPh>
    <rPh sb="8" eb="10">
      <t>フクシ</t>
    </rPh>
    <rPh sb="10" eb="11">
      <t>カイ</t>
    </rPh>
    <phoneticPr fontId="2"/>
  </si>
  <si>
    <t>浜田市弥栄町木都賀イ５３０番地４</t>
    <rPh sb="0" eb="3">
      <t>ハマダシ</t>
    </rPh>
    <rPh sb="3" eb="6">
      <t>ヤサカチョウ</t>
    </rPh>
    <rPh sb="6" eb="7">
      <t>キ</t>
    </rPh>
    <rPh sb="7" eb="8">
      <t>ミヤコ</t>
    </rPh>
    <rPh sb="8" eb="9">
      <t>ガ</t>
    </rPh>
    <rPh sb="13" eb="15">
      <t>バンチ</t>
    </rPh>
    <phoneticPr fontId="2"/>
  </si>
  <si>
    <t>ウェルライフ三刀屋</t>
    <rPh sb="6" eb="9">
      <t>ミトヤ</t>
    </rPh>
    <phoneticPr fontId="2"/>
  </si>
  <si>
    <t>やさかやすらぎの家</t>
    <rPh sb="8" eb="9">
      <t>イエ</t>
    </rPh>
    <phoneticPr fontId="2"/>
  </si>
  <si>
    <t>90,800～</t>
    <phoneticPr fontId="2"/>
  </si>
  <si>
    <t>雲南市吉田町吉田1043番地８</t>
    <rPh sb="0" eb="2">
      <t>ウンナン</t>
    </rPh>
    <rPh sb="2" eb="3">
      <t>イチ</t>
    </rPh>
    <rPh sb="3" eb="6">
      <t>ヨシダチョウ</t>
    </rPh>
    <rPh sb="6" eb="8">
      <t>ヨシダ</t>
    </rPh>
    <rPh sb="12" eb="14">
      <t>バンチ</t>
    </rPh>
    <phoneticPr fontId="2"/>
  </si>
  <si>
    <t>9.72～</t>
    <phoneticPr fontId="2"/>
  </si>
  <si>
    <t>13.10㎡</t>
    <phoneticPr fontId="2"/>
  </si>
  <si>
    <t>690-2801</t>
    <phoneticPr fontId="2"/>
  </si>
  <si>
    <t>0854-74-9811</t>
    <phoneticPr fontId="2"/>
  </si>
  <si>
    <t>0854-74-0459</t>
    <phoneticPr fontId="2"/>
  </si>
  <si>
    <t>グランエスポワールむりょうじゅ</t>
    <phoneticPr fontId="2"/>
  </si>
  <si>
    <t>699-3162</t>
    <phoneticPr fontId="2"/>
  </si>
  <si>
    <t>江津市敬川町296－6</t>
    <rPh sb="0" eb="3">
      <t>ゴウツシ</t>
    </rPh>
    <rPh sb="3" eb="6">
      <t>ウヤガワチョウ</t>
    </rPh>
    <phoneticPr fontId="2"/>
  </si>
  <si>
    <t>0855-53-1121</t>
    <phoneticPr fontId="2"/>
  </si>
  <si>
    <t>0855-53-1186</t>
    <phoneticPr fontId="2"/>
  </si>
  <si>
    <t>50万円</t>
    <rPh sb="2" eb="4">
      <t>マンエン</t>
    </rPh>
    <phoneticPr fontId="2"/>
  </si>
  <si>
    <t>20.30～</t>
    <phoneticPr fontId="2"/>
  </si>
  <si>
    <t>29.52㎡</t>
    <phoneticPr fontId="2"/>
  </si>
  <si>
    <t>156820～</t>
    <phoneticPr fontId="2"/>
  </si>
  <si>
    <t>699-0641</t>
    <phoneticPr fontId="2"/>
  </si>
  <si>
    <t>出雲市斐川町美南1505－1</t>
    <rPh sb="0" eb="3">
      <t>イズモシ</t>
    </rPh>
    <rPh sb="3" eb="5">
      <t>ヒカワ</t>
    </rPh>
    <rPh sb="5" eb="6">
      <t>チョウ</t>
    </rPh>
    <rPh sb="6" eb="7">
      <t>ミ</t>
    </rPh>
    <rPh sb="7" eb="8">
      <t>ミナミ</t>
    </rPh>
    <phoneticPr fontId="2"/>
  </si>
  <si>
    <t>0853-72-9905</t>
    <phoneticPr fontId="2"/>
  </si>
  <si>
    <t>0853-72-7534</t>
    <phoneticPr fontId="2"/>
  </si>
  <si>
    <t>ひかわ医療生活協同組合</t>
    <rPh sb="3" eb="5">
      <t>イリョウ</t>
    </rPh>
    <rPh sb="5" eb="7">
      <t>セイカツ</t>
    </rPh>
    <rPh sb="7" eb="9">
      <t>キョウドウ</t>
    </rPh>
    <rPh sb="9" eb="11">
      <t>クミアイ</t>
    </rPh>
    <phoneticPr fontId="2"/>
  </si>
  <si>
    <t>96,000円</t>
    <rPh sb="6" eb="7">
      <t>エン</t>
    </rPh>
    <phoneticPr fontId="2"/>
  </si>
  <si>
    <t>98,800円</t>
    <rPh sb="6" eb="7">
      <t>エン</t>
    </rPh>
    <phoneticPr fontId="2"/>
  </si>
  <si>
    <t>14.08㎡</t>
    <phoneticPr fontId="2"/>
  </si>
  <si>
    <t>0853-31-9989</t>
    <phoneticPr fontId="2"/>
  </si>
  <si>
    <t>0853-48-9056</t>
    <phoneticPr fontId="2"/>
  </si>
  <si>
    <t>0853-48-0047</t>
    <phoneticPr fontId="2"/>
  </si>
  <si>
    <t>住宅型有料老人ホームグッドライフ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</si>
  <si>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株式会社コスモス</t>
    <rPh sb="0" eb="2">
      <t>カブシキ</t>
    </rPh>
    <rPh sb="2" eb="4">
      <t>カイシャ</t>
    </rPh>
    <phoneticPr fontId="2"/>
  </si>
  <si>
    <t>株式会社ハート</t>
    <rPh sb="0" eb="2">
      <t>カブシキ</t>
    </rPh>
    <rPh sb="2" eb="4">
      <t>カイシャ</t>
    </rPh>
    <phoneticPr fontId="2"/>
  </si>
  <si>
    <t>株式会社ライラック</t>
    <rPh sb="0" eb="2">
      <t>カブシキ</t>
    </rPh>
    <rPh sb="2" eb="4">
      <t>カイシャ</t>
    </rPh>
    <phoneticPr fontId="2"/>
  </si>
  <si>
    <t>住宅型有料老人ホームライラック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</si>
  <si>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0855-23-8730</t>
    <phoneticPr fontId="2"/>
  </si>
  <si>
    <t>住宅型有料老人ホーム有福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アリフク</t>
    </rPh>
    <phoneticPr fontId="2"/>
  </si>
  <si>
    <t>株式会社祥福</t>
    <rPh sb="0" eb="2">
      <t>カブシキ</t>
    </rPh>
    <rPh sb="2" eb="4">
      <t>カイシャ</t>
    </rPh>
    <rPh sb="4" eb="5">
      <t>ショ</t>
    </rPh>
    <rPh sb="5" eb="6">
      <t>フク</t>
    </rPh>
    <phoneticPr fontId="2"/>
  </si>
  <si>
    <t>株式会社エムケア</t>
    <rPh sb="0" eb="2">
      <t>カブシキ</t>
    </rPh>
    <rPh sb="2" eb="4">
      <t>カイシャ</t>
    </rPh>
    <phoneticPr fontId="2"/>
  </si>
  <si>
    <t>株式会社ライフサポート山陰</t>
    <rPh sb="11" eb="13">
      <t>サンイン</t>
    </rPh>
    <phoneticPr fontId="2"/>
  </si>
  <si>
    <t>株式会社アミーゴ島根</t>
    <rPh sb="8" eb="10">
      <t>シマネ</t>
    </rPh>
    <phoneticPr fontId="2"/>
  </si>
  <si>
    <t>株式会社</t>
    <phoneticPr fontId="2"/>
  </si>
  <si>
    <t>株式会社ライフサポート</t>
    <phoneticPr fontId="2"/>
  </si>
  <si>
    <t>株式会社ハピネライフ一光</t>
    <rPh sb="10" eb="12">
      <t>イッコウ</t>
    </rPh>
    <phoneticPr fontId="2"/>
  </si>
  <si>
    <t>株式会社中林建築設計事務所</t>
    <rPh sb="4" eb="6">
      <t>ナカバヤシ</t>
    </rPh>
    <rPh sb="6" eb="8">
      <t>ケンチク</t>
    </rPh>
    <rPh sb="8" eb="10">
      <t>セッケイ</t>
    </rPh>
    <rPh sb="10" eb="13">
      <t>ジムショ</t>
    </rPh>
    <phoneticPr fontId="2"/>
  </si>
  <si>
    <t>ミシマ産業株式会社</t>
    <rPh sb="3" eb="5">
      <t>サンギョウ</t>
    </rPh>
    <phoneticPr fontId="2"/>
  </si>
  <si>
    <t>株式会社直江の家</t>
    <rPh sb="4" eb="6">
      <t>ナオエ</t>
    </rPh>
    <rPh sb="7" eb="8">
      <t>イエ</t>
    </rPh>
    <phoneticPr fontId="2"/>
  </si>
  <si>
    <t>株式会社テーリング</t>
    <phoneticPr fontId="2"/>
  </si>
  <si>
    <t>株式会社ナカヤ</t>
    <phoneticPr fontId="2"/>
  </si>
  <si>
    <t>株式会社ひまり</t>
    <phoneticPr fontId="2"/>
  </si>
  <si>
    <t>株式会社あゆみ</t>
    <phoneticPr fontId="2"/>
  </si>
  <si>
    <t>株式会社しろがねの里</t>
    <rPh sb="9" eb="10">
      <t>サト</t>
    </rPh>
    <phoneticPr fontId="2"/>
  </si>
  <si>
    <t>株式会社来夢</t>
    <rPh sb="4" eb="5">
      <t>ク</t>
    </rPh>
    <rPh sb="5" eb="6">
      <t>ユメ</t>
    </rPh>
    <phoneticPr fontId="2"/>
  </si>
  <si>
    <t>株式会社無量壽</t>
    <rPh sb="4" eb="6">
      <t>ムリョウ</t>
    </rPh>
    <rPh sb="6" eb="7">
      <t>コトブキ</t>
    </rPh>
    <phoneticPr fontId="2"/>
  </si>
  <si>
    <t>有限会社ライフスタイル東光</t>
    <rPh sb="0" eb="2">
      <t>ユウゲン</t>
    </rPh>
    <rPh sb="2" eb="4">
      <t>カイシャ</t>
    </rPh>
    <rPh sb="11" eb="12">
      <t>ヒガシ</t>
    </rPh>
    <rPh sb="12" eb="13">
      <t>ヒカリ</t>
    </rPh>
    <phoneticPr fontId="2"/>
  </si>
  <si>
    <t>サンライフほのぼの有限会社</t>
    <rPh sb="9" eb="11">
      <t>ユウゲン</t>
    </rPh>
    <rPh sb="11" eb="13">
      <t>カイシャ</t>
    </rPh>
    <phoneticPr fontId="2"/>
  </si>
  <si>
    <t>特定非営利活動法人　Bｅｉｎｇ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</si>
  <si>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あじさい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</si>
  <si>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ＵＳサービス株式会社</t>
    <phoneticPr fontId="2"/>
  </si>
  <si>
    <t>ウェルファ株式会社</t>
    <rPh sb="5" eb="7">
      <t>カブシキ</t>
    </rPh>
    <rPh sb="7" eb="9">
      <t>カイシャ</t>
    </rPh>
    <phoneticPr fontId="2"/>
  </si>
  <si>
    <t>54万円</t>
    <rPh sb="2" eb="4">
      <t>マンエン</t>
    </rPh>
    <phoneticPr fontId="2"/>
  </si>
  <si>
    <t>島根県所管</t>
    <rPh sb="0" eb="3">
      <t>シマネケン</t>
    </rPh>
    <rPh sb="3" eb="5">
      <t>ショカン</t>
    </rPh>
    <phoneticPr fontId="2"/>
  </si>
  <si>
    <t>シルバ-コミュニティセンター</t>
    <phoneticPr fontId="2"/>
  </si>
  <si>
    <t>17.40㎡</t>
    <phoneticPr fontId="2"/>
  </si>
  <si>
    <t>178,200～</t>
    <phoneticPr fontId="2"/>
  </si>
  <si>
    <t>0853-25-8477</t>
    <phoneticPr fontId="2"/>
  </si>
  <si>
    <t>0853-62-3730</t>
    <phoneticPr fontId="2"/>
  </si>
  <si>
    <t>124,900～</t>
    <phoneticPr fontId="2"/>
  </si>
  <si>
    <t>13.34㎡</t>
    <phoneticPr fontId="2"/>
  </si>
  <si>
    <t>住宅型有料老人ホームだんだんみずほ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</si>
  <si>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110,900～</t>
    <phoneticPr fontId="2"/>
  </si>
  <si>
    <t>住宅型有料老人ホームゆうらいふ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</si>
  <si>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住宅型有料老人ホームよこたの郷</t>
    <rPh sb="0" eb="3">
      <t>ジュウタクガタ</t>
    </rPh>
    <rPh sb="3" eb="5">
      <t>ユウリョウ</t>
    </rPh>
    <rPh sb="5" eb="7">
      <t>ロウジン</t>
    </rPh>
    <rPh sb="14" eb="15">
      <t>サト</t>
    </rPh>
    <phoneticPr fontId="2"/>
  </si>
  <si>
    <t>１０万１千円</t>
    <rPh sb="5" eb="6">
      <t>エン</t>
    </rPh>
    <phoneticPr fontId="2"/>
  </si>
  <si>
    <t>介護付有料老人ホームまほろばの郷さんさん</t>
    <rPh sb="0" eb="2">
      <t>カイゴ</t>
    </rPh>
    <rPh sb="2" eb="3">
      <t>ツ</t>
    </rPh>
    <rPh sb="3" eb="5">
      <t>ユウリョウ</t>
    </rPh>
    <rPh sb="5" eb="7">
      <t>ロウジン</t>
    </rPh>
    <rPh sb="15" eb="16">
      <t>サト</t>
    </rPh>
    <phoneticPr fontId="2"/>
  </si>
  <si>
    <t>13.12～</t>
    <phoneticPr fontId="2"/>
  </si>
  <si>
    <t>17.10㎡</t>
    <phoneticPr fontId="2"/>
  </si>
  <si>
    <t>11万1千円</t>
    <rPh sb="5" eb="6">
      <t>エン</t>
    </rPh>
    <phoneticPr fontId="2"/>
  </si>
  <si>
    <t>11.96㎡</t>
    <phoneticPr fontId="2"/>
  </si>
  <si>
    <t>9.72㎡</t>
    <phoneticPr fontId="2"/>
  </si>
  <si>
    <t>※１
　月額利用料は食費・管理費込の１ヶ月分の料金の目安です。介護費、光熱水費などは含まれない場合があります。また、別途料金がかかることもありますので、各施設へ直接お問い合わせください。</t>
    <rPh sb="4" eb="6">
      <t>ゲツガク</t>
    </rPh>
    <rPh sb="6" eb="9">
      <t>リヨウリョウ</t>
    </rPh>
    <rPh sb="10" eb="12">
      <t>ショクヒ</t>
    </rPh>
    <rPh sb="13" eb="16">
      <t>カンリヒ</t>
    </rPh>
    <rPh sb="16" eb="17">
      <t>コ</t>
    </rPh>
    <rPh sb="20" eb="21">
      <t>ゲツ</t>
    </rPh>
    <rPh sb="21" eb="22">
      <t>ブン</t>
    </rPh>
    <rPh sb="23" eb="25">
      <t>リョウキン</t>
    </rPh>
    <rPh sb="26" eb="28">
      <t>メヤス</t>
    </rPh>
    <rPh sb="31" eb="34">
      <t>カイゴヒ</t>
    </rPh>
    <rPh sb="35" eb="39">
      <t>コウネツスイヒ</t>
    </rPh>
    <rPh sb="42" eb="43">
      <t>フク</t>
    </rPh>
    <rPh sb="47" eb="49">
      <t>バアイ</t>
    </rPh>
    <rPh sb="58" eb="60">
      <t>ベット</t>
    </rPh>
    <rPh sb="60" eb="62">
      <t>リョウキン</t>
    </rPh>
    <rPh sb="76" eb="79">
      <t>カクシセツ</t>
    </rPh>
    <rPh sb="80" eb="82">
      <t>チョクセツ</t>
    </rPh>
    <rPh sb="83" eb="84">
      <t>ト</t>
    </rPh>
    <rPh sb="85" eb="86">
      <t>ア</t>
    </rPh>
    <phoneticPr fontId="2"/>
  </si>
  <si>
    <t>78,500～</t>
    <phoneticPr fontId="2"/>
  </si>
  <si>
    <t>(食費・管理料　　込）※１</t>
    <rPh sb="1" eb="3">
      <t>ショクヒ</t>
    </rPh>
    <rPh sb="4" eb="7">
      <t>カンリリョウ</t>
    </rPh>
    <rPh sb="9" eb="10">
      <t>コ</t>
    </rPh>
    <phoneticPr fontId="2"/>
  </si>
  <si>
    <t>瑞光</t>
    <rPh sb="0" eb="2">
      <t>ズイコウ</t>
    </rPh>
    <phoneticPr fontId="2"/>
  </si>
  <si>
    <t>含光熱水費</t>
    <rPh sb="0" eb="3">
      <t>コウネツスイ</t>
    </rPh>
    <rPh sb="3" eb="4">
      <t>ヒ</t>
    </rPh>
    <phoneticPr fontId="2"/>
  </si>
  <si>
    <t>住宅型有料老人ホーム一休庵</t>
    <rPh sb="0" eb="3">
      <t>ジュウタクガタ</t>
    </rPh>
    <rPh sb="3" eb="5">
      <t>ユウリョウ</t>
    </rPh>
    <rPh sb="5" eb="7">
      <t>ロウジン</t>
    </rPh>
    <rPh sb="10" eb="12">
      <t>イッキュウ</t>
    </rPh>
    <rPh sb="12" eb="13">
      <t>アン</t>
    </rPh>
    <phoneticPr fontId="2"/>
  </si>
  <si>
    <t>8.28～</t>
    <phoneticPr fontId="2"/>
  </si>
  <si>
    <t>0853-27-9991</t>
    <phoneticPr fontId="2"/>
  </si>
  <si>
    <t>45,000～</t>
    <phoneticPr fontId="2"/>
  </si>
  <si>
    <t>123,000～</t>
    <phoneticPr fontId="2"/>
  </si>
  <si>
    <t>18.78～</t>
    <phoneticPr fontId="2"/>
  </si>
  <si>
    <t>23.15㎡</t>
    <phoneticPr fontId="2"/>
  </si>
  <si>
    <t>ひかわ生協住宅型有料老人ホームあっとホームさふらん</t>
    <rPh sb="3" eb="5">
      <t>セイキョウ</t>
    </rPh>
    <rPh sb="5" eb="8">
      <t>ジュウタクガタ</t>
    </rPh>
    <rPh sb="8" eb="10">
      <t>ユウリョウ</t>
    </rPh>
    <rPh sb="10" eb="12">
      <t>ロウジン</t>
    </rPh>
    <phoneticPr fontId="2"/>
  </si>
  <si>
    <t>100,000円</t>
    <rPh sb="7" eb="8">
      <t>エン</t>
    </rPh>
    <phoneticPr fontId="2"/>
  </si>
  <si>
    <t>〇
有料</t>
    <rPh sb="2" eb="4">
      <t>ユウリョウ</t>
    </rPh>
    <phoneticPr fontId="2"/>
  </si>
  <si>
    <t>(106,000)</t>
    <phoneticPr fontId="2"/>
  </si>
  <si>
    <t>0853-23-8830</t>
    <phoneticPr fontId="2"/>
  </si>
  <si>
    <t xml:space="preserve">○　　　　　　　　住宅型有料
介護型一部
</t>
    <rPh sb="9" eb="12">
      <t>ジュウタクガタ</t>
    </rPh>
    <rPh sb="12" eb="14">
      <t>ユウリョウ</t>
    </rPh>
    <rPh sb="15" eb="18">
      <t>カイゴガタ</t>
    </rPh>
    <rPh sb="18" eb="20">
      <t>イチブ</t>
    </rPh>
    <phoneticPr fontId="2"/>
  </si>
  <si>
    <t>132,400～</t>
    <phoneticPr fontId="2"/>
  </si>
  <si>
    <t>月額家賃</t>
    <rPh sb="0" eb="2">
      <t>ゲツガク</t>
    </rPh>
    <rPh sb="2" eb="4">
      <t>ヤチン</t>
    </rPh>
    <phoneticPr fontId="2"/>
  </si>
  <si>
    <t>13.72㎡</t>
    <phoneticPr fontId="2"/>
  </si>
  <si>
    <t>住宅型有料老人ホームかじかの家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2"/>
  </si>
  <si>
    <t>73,429～</t>
    <phoneticPr fontId="2"/>
  </si>
  <si>
    <t>〇
有料
安来市内</t>
    <rPh sb="2" eb="4">
      <t>ユウリョウ</t>
    </rPh>
    <rPh sb="5" eb="9">
      <t>ヤスギシナイ</t>
    </rPh>
    <phoneticPr fontId="2"/>
  </si>
  <si>
    <t>住宅型有料老人ホームしののめの家</t>
    <rPh sb="0" eb="3">
      <t>ジュウタクガタ</t>
    </rPh>
    <rPh sb="3" eb="5">
      <t>ユウリョウ</t>
    </rPh>
    <rPh sb="5" eb="7">
      <t>ロウジン</t>
    </rPh>
    <rPh sb="15" eb="16">
      <t>イエ</t>
    </rPh>
    <phoneticPr fontId="2"/>
  </si>
  <si>
    <t>71,081～</t>
    <phoneticPr fontId="2"/>
  </si>
  <si>
    <t>9.40㎡</t>
    <phoneticPr fontId="2"/>
  </si>
  <si>
    <t>〇
有料</t>
    <rPh sb="2" eb="3">
      <t>アリ</t>
    </rPh>
    <rPh sb="3" eb="4">
      <t>リョウ</t>
    </rPh>
    <phoneticPr fontId="2"/>
  </si>
  <si>
    <t>84,000～</t>
    <phoneticPr fontId="2"/>
  </si>
  <si>
    <t>111,000</t>
    <phoneticPr fontId="2"/>
  </si>
  <si>
    <t>江津市桜江町小田856-10</t>
    <rPh sb="0" eb="3">
      <t>ゴウツシ</t>
    </rPh>
    <rPh sb="3" eb="6">
      <t>サクラエチョウ</t>
    </rPh>
    <rPh sb="6" eb="8">
      <t>オダ</t>
    </rPh>
    <phoneticPr fontId="2"/>
  </si>
  <si>
    <t>180,749～</t>
    <phoneticPr fontId="2"/>
  </si>
  <si>
    <t>12～18万円</t>
    <rPh sb="5" eb="6">
      <t>マン</t>
    </rPh>
    <rPh sb="6" eb="7">
      <t>エン</t>
    </rPh>
    <phoneticPr fontId="2"/>
  </si>
  <si>
    <t>143,243～241,486</t>
    <phoneticPr fontId="2"/>
  </si>
  <si>
    <t>13.3～
26.25㎡</t>
    <phoneticPr fontId="2"/>
  </si>
  <si>
    <t>150,000～</t>
    <phoneticPr fontId="2"/>
  </si>
  <si>
    <t>100,200～</t>
    <phoneticPr fontId="2"/>
  </si>
  <si>
    <t>172,248～</t>
    <phoneticPr fontId="2"/>
  </si>
  <si>
    <t>〇有料
浜田市内</t>
    <rPh sb="1" eb="3">
      <t>ユウリョウ</t>
    </rPh>
    <rPh sb="4" eb="8">
      <t>ハマダシナイ</t>
    </rPh>
    <phoneticPr fontId="2"/>
  </si>
  <si>
    <r>
      <rPr>
        <sz val="9"/>
        <color indexed="8"/>
        <rFont val="ＭＳ Ｐゴシック"/>
        <family val="3"/>
        <charset val="128"/>
      </rPr>
      <t>含光熱介護別</t>
    </r>
    <rPh sb="0" eb="2">
      <t>コウネツ</t>
    </rPh>
    <rPh sb="2" eb="4">
      <t>カイゴ</t>
    </rPh>
    <rPh sb="4" eb="5">
      <t>ベツ</t>
    </rPh>
    <phoneticPr fontId="2"/>
  </si>
  <si>
    <t>含光熱水費</t>
    <rPh sb="0" eb="2">
      <t>コウネツ</t>
    </rPh>
    <rPh sb="2" eb="3">
      <t>ミズ</t>
    </rPh>
    <rPh sb="3" eb="4">
      <t>ヒ</t>
    </rPh>
    <phoneticPr fontId="2"/>
  </si>
  <si>
    <t>含光熱水費</t>
    <rPh sb="0" eb="1">
      <t>フク</t>
    </rPh>
    <rPh sb="1" eb="3">
      <t>コウネツ</t>
    </rPh>
    <rPh sb="4" eb="5">
      <t>ヒ</t>
    </rPh>
    <phoneticPr fontId="2"/>
  </si>
  <si>
    <t>110,700～</t>
    <phoneticPr fontId="2"/>
  </si>
  <si>
    <t>含光熱水費</t>
    <rPh sb="0" eb="2">
      <t>コウネツ</t>
    </rPh>
    <rPh sb="3" eb="4">
      <t>ヒ</t>
    </rPh>
    <phoneticPr fontId="2"/>
  </si>
  <si>
    <t>88,150～</t>
    <phoneticPr fontId="2"/>
  </si>
  <si>
    <t>○　　　　　　　　有料
出雲市内</t>
    <rPh sb="9" eb="11">
      <t>ユウリョウ</t>
    </rPh>
    <rPh sb="12" eb="16">
      <t>イズモシナイ</t>
    </rPh>
    <phoneticPr fontId="2"/>
  </si>
  <si>
    <t>しろがねの里住宅型有料老人ホーム</t>
    <rPh sb="5" eb="6">
      <t>サト</t>
    </rPh>
    <rPh sb="6" eb="8">
      <t>ジュウタク</t>
    </rPh>
    <rPh sb="8" eb="9">
      <t>ガタ</t>
    </rPh>
    <rPh sb="9" eb="11">
      <t>ユウリョウ</t>
    </rPh>
    <rPh sb="11" eb="13">
      <t>ロウジン</t>
    </rPh>
    <phoneticPr fontId="2"/>
  </si>
  <si>
    <t>ｓ</t>
    <phoneticPr fontId="2"/>
  </si>
  <si>
    <t>（36月分割）</t>
    <rPh sb="3" eb="4">
      <t>ツキ</t>
    </rPh>
    <rPh sb="4" eb="6">
      <t>ブンカツ</t>
    </rPh>
    <phoneticPr fontId="2"/>
  </si>
  <si>
    <t>特定施設入居者生活介護　ふる郷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5">
      <t>サト</t>
    </rPh>
    <phoneticPr fontId="2"/>
  </si>
  <si>
    <t>令和２年４月１日現在　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</si>
  <si>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島根県所管分</t>
    <rPh sb="0" eb="3">
      <t>シマネケン</t>
    </rPh>
    <rPh sb="3" eb="5">
      <t>ショカン</t>
    </rPh>
    <rPh sb="5" eb="6">
      <t>ブン</t>
    </rPh>
    <phoneticPr fontId="2"/>
  </si>
  <si>
    <t>出雲市斐川町上庄原1634-5</t>
    <rPh sb="0" eb="3">
      <t>イズモシ</t>
    </rPh>
    <rPh sb="3" eb="6">
      <t>ヒカワチョウ</t>
    </rPh>
    <rPh sb="6" eb="7">
      <t>カミ</t>
    </rPh>
    <rPh sb="7" eb="9">
      <t>ショウバラ</t>
    </rPh>
    <phoneticPr fontId="2"/>
  </si>
  <si>
    <t>691－0063</t>
    <phoneticPr fontId="2"/>
  </si>
  <si>
    <t>出雲市岡田町136番地4</t>
    <rPh sb="0" eb="3">
      <t>イズモシ</t>
    </rPh>
    <rPh sb="3" eb="6">
      <t>オカダマチ</t>
    </rPh>
    <rPh sb="9" eb="11">
      <t>バンチ</t>
    </rPh>
    <phoneticPr fontId="2"/>
  </si>
  <si>
    <t>島根県所管</t>
    <phoneticPr fontId="2"/>
  </si>
  <si>
    <t>雲南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</si>
</sst>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i/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9.5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7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Border="1"/>
    <xf numFmtId="0" fontId="4" fillId="0" borderId="0" xfId="0" applyFont="1"/>
    <xf numFmtId="0" fontId="0" fillId="0" borderId="2" xfId="0" applyBorder="1"/>
    <xf numFmtId="0" fontId="6" fillId="0" borderId="0" xfId="0" applyFont="1"/>
    <xf numFmtId="57" fontId="0" fillId="0" borderId="0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0" xfId="0" quotePrefix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8" xfId="0" applyBorder="1" applyAlignment="1"/>
    <xf numFmtId="0" fontId="0" fillId="0" borderId="2" xfId="0" applyBorder="1" applyAlignment="1"/>
    <xf numFmtId="0" fontId="0" fillId="2" borderId="8" xfId="0" applyFill="1" applyBorder="1" applyAlignment="1">
      <alignment wrapText="1"/>
    </xf>
    <xf numFmtId="0" fontId="0" fillId="0" borderId="0" xfId="0" applyBorder="1" applyAlignment="1"/>
    <xf numFmtId="0" fontId="0" fillId="2" borderId="0" xfId="0" applyFill="1" applyBorder="1" applyAlignment="1"/>
    <xf numFmtId="0" fontId="7" fillId="2" borderId="1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4" xfId="0" applyFill="1" applyBorder="1"/>
    <xf numFmtId="0" fontId="0" fillId="2" borderId="10" xfId="0" applyFill="1" applyBorder="1" applyAlignment="1">
      <alignment wrapText="1"/>
    </xf>
    <xf numFmtId="0" fontId="5" fillId="0" borderId="5" xfId="0" applyFont="1" applyBorder="1"/>
    <xf numFmtId="0" fontId="9" fillId="0" borderId="4" xfId="0" applyFont="1" applyBorder="1"/>
    <xf numFmtId="0" fontId="9" fillId="2" borderId="11" xfId="0" applyFont="1" applyFill="1" applyBorder="1"/>
    <xf numFmtId="0" fontId="9" fillId="0" borderId="3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0" fillId="2" borderId="5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57" fontId="10" fillId="2" borderId="5" xfId="0" applyNumberFormat="1" applyFont="1" applyFill="1" applyBorder="1"/>
    <xf numFmtId="0" fontId="10" fillId="2" borderId="2" xfId="0" applyFont="1" applyFill="1" applyBorder="1"/>
    <xf numFmtId="38" fontId="10" fillId="2" borderId="2" xfId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57" fontId="10" fillId="2" borderId="2" xfId="0" applyNumberFormat="1" applyFont="1" applyFill="1" applyBorder="1"/>
    <xf numFmtId="0" fontId="10" fillId="2" borderId="7" xfId="0" applyFont="1" applyFill="1" applyBorder="1" applyAlignment="1">
      <alignment horizontal="center" vertical="center" wrapText="1"/>
    </xf>
    <xf numFmtId="38" fontId="10" fillId="2" borderId="5" xfId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5" xfId="0" applyFont="1" applyBorder="1" applyAlignment="1">
      <alignment horizontal="left" wrapText="1"/>
    </xf>
    <xf numFmtId="57" fontId="10" fillId="2" borderId="1" xfId="0" applyNumberFormat="1" applyFont="1" applyFill="1" applyBorder="1" applyAlignment="1">
      <alignment horizontal="right"/>
    </xf>
    <xf numFmtId="0" fontId="0" fillId="0" borderId="7" xfId="0" applyBorder="1"/>
    <xf numFmtId="57" fontId="10" fillId="2" borderId="1" xfId="0" applyNumberFormat="1" applyFont="1" applyFill="1" applyBorder="1"/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9" fillId="0" borderId="3" xfId="0" applyFont="1" applyBorder="1"/>
    <xf numFmtId="38" fontId="10" fillId="2" borderId="16" xfId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wrapText="1"/>
    </xf>
    <xf numFmtId="0" fontId="7" fillId="0" borderId="13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/>
    <xf numFmtId="0" fontId="10" fillId="2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38" fontId="10" fillId="2" borderId="2" xfId="1" quotePrefix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0" fontId="0" fillId="0" borderId="10" xfId="0" applyBorder="1" applyAlignment="1"/>
    <xf numFmtId="0" fontId="0" fillId="0" borderId="1" xfId="0" applyBorder="1" applyAlignment="1"/>
    <xf numFmtId="38" fontId="10" fillId="2" borderId="2" xfId="1" applyFont="1" applyFill="1" applyBorder="1" applyAlignment="1">
      <alignment horizontal="center" vertical="center" wrapText="1"/>
    </xf>
    <xf numFmtId="0" fontId="0" fillId="0" borderId="5" xfId="0" applyBorder="1" applyAlignment="1"/>
    <xf numFmtId="0" fontId="9" fillId="0" borderId="13" xfId="0" applyFont="1" applyBorder="1"/>
    <xf numFmtId="0" fontId="9" fillId="2" borderId="14" xfId="0" applyFont="1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/>
    <xf numFmtId="0" fontId="0" fillId="0" borderId="9" xfId="0" quotePrefix="1" applyBorder="1"/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1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38" fontId="10" fillId="2" borderId="4" xfId="1" applyFont="1" applyFill="1" applyBorder="1" applyAlignment="1">
      <alignment horizontal="center" vertical="center" wrapText="1"/>
    </xf>
    <xf numFmtId="38" fontId="10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0" fontId="9" fillId="0" borderId="4" xfId="0" applyFont="1" applyBorder="1" applyAlignment="1">
      <alignment horizontal="right"/>
    </xf>
    <xf numFmtId="0" fontId="0" fillId="0" borderId="2" xfId="0" applyBorder="1" applyAlignment="1">
      <alignment horizontal="left" wrapText="1"/>
    </xf>
    <xf numFmtId="0" fontId="9" fillId="0" borderId="3" xfId="0" applyFont="1" applyBorder="1" applyAlignment="1">
      <alignment horizontal="right"/>
    </xf>
    <xf numFmtId="0" fontId="12" fillId="2" borderId="0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0" fontId="10" fillId="2" borderId="9" xfId="0" applyFont="1" applyFill="1" applyBorder="1" applyAlignment="1">
      <alignment horizontal="center" wrapText="1"/>
    </xf>
    <xf numFmtId="0" fontId="0" fillId="0" borderId="0" xfId="0" quotePrefix="1" applyBorder="1"/>
    <xf numFmtId="0" fontId="9" fillId="0" borderId="11" xfId="0" applyFont="1" applyBorder="1" applyAlignment="1">
      <alignment horizontal="right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14" xfId="0" applyFill="1" applyBorder="1" applyAlignment="1">
      <alignment horizontal="center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11" xfId="0" applyFont="1" applyFill="1" applyBorder="1"/>
    <xf numFmtId="0" fontId="9" fillId="0" borderId="12" xfId="0" applyFont="1" applyFill="1" applyBorder="1"/>
    <xf numFmtId="38" fontId="9" fillId="0" borderId="20" xfId="1" applyFont="1" applyBorder="1"/>
    <xf numFmtId="38" fontId="9" fillId="0" borderId="21" xfId="1" applyFont="1" applyBorder="1"/>
    <xf numFmtId="0" fontId="0" fillId="0" borderId="4" xfId="0" applyBorder="1" applyAlignment="1">
      <alignment horizontal="center" vertical="top"/>
    </xf>
    <xf numFmtId="0" fontId="4" fillId="0" borderId="17" xfId="0" applyFont="1" applyBorder="1" applyAlignment="1">
      <alignment wrapText="1"/>
    </xf>
    <xf numFmtId="38" fontId="10" fillId="2" borderId="1" xfId="1" quotePrefix="1" applyFont="1" applyFill="1" applyBorder="1" applyAlignment="1">
      <alignment horizontal="center" vertical="center" wrapText="1"/>
    </xf>
    <xf numFmtId="38" fontId="12" fillId="2" borderId="2" xfId="1" quotePrefix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right" wrapText="1"/>
    </xf>
    <xf numFmtId="0" fontId="5" fillId="0" borderId="22" xfId="0" applyFont="1" applyBorder="1" applyAlignment="1">
      <alignment horizontal="center" shrinkToFit="1"/>
    </xf>
    <xf numFmtId="57" fontId="10" fillId="2" borderId="22" xfId="0" applyNumberFormat="1" applyFont="1" applyFill="1" applyBorder="1"/>
    <xf numFmtId="57" fontId="10" fillId="2" borderId="22" xfId="0" applyNumberFormat="1" applyFont="1" applyFill="1" applyBorder="1" applyAlignment="1">
      <alignment horizontal="right"/>
    </xf>
    <xf numFmtId="57" fontId="10" fillId="2" borderId="23" xfId="0" applyNumberFormat="1" applyFont="1" applyFill="1" applyBorder="1" applyAlignment="1">
      <alignment horizontal="right"/>
    </xf>
    <xf numFmtId="57" fontId="5" fillId="0" borderId="23" xfId="0" applyNumberFormat="1" applyFont="1" applyBorder="1" applyAlignment="1">
      <alignment horizontal="right" wrapText="1"/>
    </xf>
    <xf numFmtId="57" fontId="10" fillId="2" borderId="24" xfId="0" applyNumberFormat="1" applyFont="1" applyFill="1" applyBorder="1"/>
    <xf numFmtId="57" fontId="10" fillId="2" borderId="23" xfId="0" applyNumberFormat="1" applyFont="1" applyFill="1" applyBorder="1"/>
    <xf numFmtId="0" fontId="5" fillId="0" borderId="2" xfId="0" applyFont="1" applyBorder="1" applyAlignment="1">
      <alignment horizontal="center" wrapText="1" shrinkToFit="1"/>
    </xf>
    <xf numFmtId="38" fontId="10" fillId="2" borderId="5" xfId="1" quotePrefix="1" applyFont="1" applyFill="1" applyBorder="1" applyAlignment="1">
      <alignment horizontal="center" vertical="center" wrapText="1"/>
    </xf>
    <xf numFmtId="0" fontId="9" fillId="0" borderId="13" xfId="0" applyFont="1" applyBorder="1" applyAlignment="1"/>
    <xf numFmtId="0" fontId="9" fillId="0" borderId="4" xfId="0" applyFont="1" applyBorder="1" applyAlignment="1"/>
    <xf numFmtId="0" fontId="9" fillId="0" borderId="11" xfId="0" applyFont="1" applyBorder="1"/>
    <xf numFmtId="3" fontId="10" fillId="2" borderId="5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/>
    <xf numFmtId="0" fontId="0" fillId="2" borderId="5" xfId="0" applyFont="1" applyFill="1" applyBorder="1" applyAlignment="1">
      <alignment wrapText="1"/>
    </xf>
    <xf numFmtId="57" fontId="10" fillId="2" borderId="25" xfId="0" applyNumberFormat="1" applyFont="1" applyFill="1" applyBorder="1"/>
    <xf numFmtId="0" fontId="0" fillId="0" borderId="17" xfId="0" applyBorder="1" applyAlignment="1">
      <alignment wrapText="1"/>
    </xf>
    <xf numFmtId="0" fontId="9" fillId="0" borderId="11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center"/>
    </xf>
    <xf numFmtId="57" fontId="10" fillId="2" borderId="26" xfId="0" applyNumberFormat="1" applyFont="1" applyFill="1" applyBorder="1"/>
    <xf numFmtId="0" fontId="10" fillId="2" borderId="7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/>
    </xf>
    <xf numFmtId="0" fontId="13" fillId="3" borderId="10" xfId="0" applyFont="1" applyFill="1" applyBorder="1" applyAlignment="1">
      <alignment wrapText="1"/>
    </xf>
    <xf numFmtId="0" fontId="16" fillId="3" borderId="10" xfId="0" applyFont="1" applyFill="1" applyBorder="1"/>
    <xf numFmtId="0" fontId="17" fillId="0" borderId="5" xfId="0" applyFont="1" applyBorder="1"/>
    <xf numFmtId="0" fontId="16" fillId="3" borderId="4" xfId="0" applyFont="1" applyFill="1" applyBorder="1"/>
    <xf numFmtId="0" fontId="16" fillId="3" borderId="7" xfId="0" applyFont="1" applyFill="1" applyBorder="1"/>
    <xf numFmtId="0" fontId="8" fillId="4" borderId="10" xfId="0" applyFont="1" applyFill="1" applyBorder="1" applyAlignment="1">
      <alignment horizontal="left" wrapText="1"/>
    </xf>
    <xf numFmtId="0" fontId="9" fillId="4" borderId="11" xfId="0" applyFont="1" applyFill="1" applyBorder="1"/>
    <xf numFmtId="0" fontId="9" fillId="4" borderId="12" xfId="0" applyFont="1" applyFill="1" applyBorder="1"/>
    <xf numFmtId="0" fontId="17" fillId="0" borderId="5" xfId="0" applyFont="1" applyBorder="1" applyAlignment="1">
      <alignment horizontal="left"/>
    </xf>
    <xf numFmtId="0" fontId="18" fillId="0" borderId="5" xfId="0" applyFont="1" applyBorder="1"/>
    <xf numFmtId="0" fontId="17" fillId="0" borderId="1" xfId="0" applyFont="1" applyBorder="1"/>
    <xf numFmtId="0" fontId="9" fillId="4" borderId="11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right"/>
    </xf>
    <xf numFmtId="0" fontId="9" fillId="4" borderId="14" xfId="0" applyFont="1" applyFill="1" applyBorder="1" applyAlignment="1">
      <alignment horizontal="right"/>
    </xf>
    <xf numFmtId="0" fontId="9" fillId="0" borderId="4" xfId="0" applyFont="1" applyFill="1" applyBorder="1"/>
    <xf numFmtId="0" fontId="9" fillId="0" borderId="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6" fillId="3" borderId="18" xfId="0" applyFont="1" applyFill="1" applyBorder="1"/>
    <xf numFmtId="0" fontId="16" fillId="3" borderId="27" xfId="0" applyFont="1" applyFill="1" applyBorder="1"/>
    <xf numFmtId="0" fontId="17" fillId="3" borderId="5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left"/>
    </xf>
    <xf numFmtId="0" fontId="19" fillId="0" borderId="4" xfId="0" applyFont="1" applyBorder="1" applyAlignment="1">
      <alignment horizontal="left" wrapText="1"/>
    </xf>
    <xf numFmtId="0" fontId="19" fillId="0" borderId="28" xfId="0" applyFont="1" applyBorder="1" applyAlignment="1">
      <alignment wrapText="1"/>
    </xf>
    <xf numFmtId="0" fontId="19" fillId="0" borderId="29" xfId="0" applyFont="1" applyBorder="1" applyAlignment="1">
      <alignment wrapText="1"/>
    </xf>
    <xf numFmtId="0" fontId="0" fillId="0" borderId="7" xfId="0" applyBorder="1" applyAlignment="1"/>
    <xf numFmtId="0" fontId="8" fillId="5" borderId="2" xfId="0" applyFont="1" applyFill="1" applyBorder="1" applyAlignment="1">
      <alignment horizontal="left" wrapText="1"/>
    </xf>
    <xf numFmtId="0" fontId="9" fillId="5" borderId="14" xfId="0" applyFont="1" applyFill="1" applyBorder="1" applyAlignment="1">
      <alignment horizontal="right"/>
    </xf>
    <xf numFmtId="38" fontId="21" fillId="2" borderId="2" xfId="1" quotePrefix="1" applyFont="1" applyFill="1" applyBorder="1" applyAlignment="1">
      <alignment horizontal="center" vertical="center" wrapText="1"/>
    </xf>
    <xf numFmtId="3" fontId="10" fillId="2" borderId="2" xfId="0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0" fontId="0" fillId="0" borderId="3" xfId="0" applyBorder="1" applyAlignment="1">
      <alignment wrapText="1"/>
    </xf>
    <xf numFmtId="0" fontId="0" fillId="0" borderId="15" xfId="0" applyBorder="1" applyAlignment="1"/>
    <xf numFmtId="0" fontId="0" fillId="3" borderId="5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0" fillId="6" borderId="5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8" xfId="0" applyFont="1" applyBorder="1" applyAlignment="1"/>
    <xf numFmtId="0" fontId="5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0" borderId="4" xfId="0" applyFont="1" applyFill="1" applyBorder="1" applyAlignment="1">
      <alignment wrapText="1" shrinkToFit="1"/>
    </xf>
    <xf numFmtId="0" fontId="22" fillId="0" borderId="8" xfId="0" applyFont="1" applyBorder="1" applyAlignment="1">
      <alignment shrinkToFit="1"/>
    </xf>
    <xf numFmtId="0" fontId="19" fillId="0" borderId="4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8" xfId="0" applyBorder="1" applyAlignment="1"/>
    <xf numFmtId="0" fontId="0" fillId="0" borderId="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9" fillId="0" borderId="4" xfId="0" applyFont="1" applyFill="1" applyBorder="1" applyAlignment="1">
      <alignment shrinkToFit="1"/>
    </xf>
    <xf numFmtId="0" fontId="19" fillId="0" borderId="8" xfId="0" applyFont="1" applyBorder="1" applyAlignment="1">
      <alignment shrinkToFit="1"/>
    </xf>
    <xf numFmtId="0" fontId="19" fillId="0" borderId="4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19" fillId="0" borderId="4" xfId="0" applyFont="1" applyBorder="1" applyAlignment="1">
      <alignment horizontal="left" shrinkToFit="1"/>
    </xf>
    <xf numFmtId="0" fontId="0" fillId="0" borderId="8" xfId="0" applyBorder="1" applyAlignment="1">
      <alignment horizontal="left" shrinkToFit="1"/>
    </xf>
    <xf numFmtId="0" fontId="14" fillId="2" borderId="4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19" fillId="0" borderId="8" xfId="0" applyFont="1" applyBorder="1" applyAlignment="1"/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9" fillId="2" borderId="4" xfId="0" applyFont="1" applyFill="1" applyBorder="1" applyAlignment="1">
      <alignment wrapText="1"/>
    </xf>
    <xf numFmtId="0" fontId="19" fillId="2" borderId="8" xfId="0" applyFont="1" applyFill="1" applyBorder="1" applyAlignment="1">
      <alignment wrapText="1"/>
    </xf>
    <xf numFmtId="0" fontId="0" fillId="0" borderId="5" xfId="0" applyBorder="1" applyAlignment="1"/>
    <xf numFmtId="0" fontId="0" fillId="0" borderId="2" xfId="0" applyBorder="1" applyAlignment="1"/>
    <xf numFmtId="0" fontId="0" fillId="0" borderId="15" xfId="0" applyBorder="1" applyAlignment="1">
      <alignment wrapText="1"/>
    </xf>
    <xf numFmtId="0" fontId="14" fillId="0" borderId="18" xfId="0" applyFont="1" applyFill="1" applyBorder="1" applyAlignment="1">
      <alignment wrapText="1"/>
    </xf>
    <xf numFmtId="0" fontId="14" fillId="0" borderId="8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9" fillId="0" borderId="4" xfId="0" applyFont="1" applyBorder="1" applyAlignment="1">
      <alignment shrinkToFit="1"/>
    </xf>
    <xf numFmtId="0" fontId="0" fillId="0" borderId="8" xfId="0" applyBorder="1" applyAlignment="1">
      <alignment shrinkToFit="1"/>
    </xf>
    <xf numFmtId="0" fontId="19" fillId="0" borderId="4" xfId="0" applyFont="1" applyFill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12" fillId="2" borderId="32" xfId="0" applyFont="1" applyFill="1" applyBorder="1" applyAlignment="1">
      <alignment horizontal="left" wrapText="1"/>
    </xf>
    <xf numFmtId="0" fontId="12" fillId="2" borderId="27" xfId="0" applyFont="1" applyFill="1" applyBorder="1" applyAlignment="1">
      <alignment horizontal="left" wrapText="1"/>
    </xf>
    <xf numFmtId="0" fontId="12" fillId="2" borderId="3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vertical="center" shrinkToFit="1"/>
    </xf>
    <xf numFmtId="0" fontId="19" fillId="2" borderId="8" xfId="0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 applyAlignment="1"/>
    <xf numFmtId="38" fontId="0" fillId="0" borderId="5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shrinkToFit="1"/>
    </xf>
    <xf numFmtId="0" fontId="14" fillId="0" borderId="8" xfId="0" applyFont="1" applyBorder="1" applyAlignment="1">
      <alignment shrinkToFit="1"/>
    </xf>
    <xf numFmtId="0" fontId="23" fillId="0" borderId="4" xfId="0" applyFont="1" applyFill="1" applyBorder="1" applyAlignment="1">
      <alignment shrinkToFit="1"/>
    </xf>
    <xf numFmtId="0" fontId="23" fillId="0" borderId="8" xfId="0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tabSelected="1" view="pageBreakPreview" zoomScale="80" zoomScaleNormal="100" zoomScaleSheetLayoutView="80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L33" sqref="L33"/>
    </sheetView>
  </sheetViews>
  <sheetFormatPr defaultRowHeight="20.100000000000001" customHeight="1" x14ac:dyDescent="0.15"/>
  <cols>
    <col min="1" max="1" width="2.75" customWidth="1"/>
    <col min="2" max="2" width="3.75" customWidth="1"/>
    <col min="3" max="3" width="4.75" customWidth="1"/>
    <col min="4" max="4" width="20.625" customWidth="1"/>
    <col min="5" max="5" width="23" customWidth="1"/>
    <col min="6" max="6" width="9.75" customWidth="1"/>
    <col min="7" max="7" width="24.375" customWidth="1"/>
    <col min="8" max="8" width="5.875" customWidth="1"/>
    <col min="9" max="9" width="20.125" customWidth="1"/>
    <col min="10" max="10" width="28.625" bestFit="1" customWidth="1"/>
    <col min="11" max="11" width="6.75" customWidth="1"/>
    <col min="12" max="12" width="6.25" customWidth="1"/>
    <col min="13" max="13" width="11" customWidth="1"/>
    <col min="14" max="14" width="11.25" customWidth="1"/>
    <col min="15" max="15" width="10.25" customWidth="1"/>
    <col min="16" max="17" width="8.375" customWidth="1"/>
    <col min="18" max="18" width="11" customWidth="1"/>
    <col min="19" max="19" width="12.625" customWidth="1"/>
    <col min="20" max="20" width="10.75" hidden="1" customWidth="1"/>
    <col min="21" max="21" width="44.125" hidden="1" customWidth="1"/>
  </cols>
  <sheetData>
    <row r="1" spans="1:21" ht="6" customHeight="1" x14ac:dyDescent="0.15"/>
    <row r="2" spans="1:21" ht="18.75" customHeight="1" x14ac:dyDescent="0.15">
      <c r="D2" s="3"/>
      <c r="E2" s="3"/>
      <c r="F2" s="5" t="s">
        <v>63</v>
      </c>
      <c r="G2" s="5"/>
      <c r="H2" s="5"/>
      <c r="J2" t="s">
        <v>441</v>
      </c>
      <c r="O2" s="14" t="s">
        <v>440</v>
      </c>
      <c r="P2" s="14"/>
      <c r="Q2" s="14"/>
    </row>
    <row r="3" spans="1:21" ht="9.9499999999999993" customHeight="1" x14ac:dyDescent="0.15">
      <c r="D3" s="3"/>
      <c r="E3" s="3"/>
      <c r="F3" s="5"/>
      <c r="G3" s="5"/>
      <c r="H3" s="5"/>
    </row>
    <row r="4" spans="1:21" ht="23.25" customHeight="1" thickBot="1" x14ac:dyDescent="0.2">
      <c r="A4" s="16"/>
      <c r="B4" s="148" t="s">
        <v>9</v>
      </c>
      <c r="C4" s="221" t="s">
        <v>6</v>
      </c>
      <c r="D4" s="234" t="s">
        <v>10</v>
      </c>
      <c r="E4" s="235"/>
      <c r="F4" s="234" t="s">
        <v>44</v>
      </c>
      <c r="G4" s="235"/>
      <c r="H4" s="234" t="s">
        <v>64</v>
      </c>
      <c r="I4" s="235"/>
      <c r="J4" s="10" t="s">
        <v>54</v>
      </c>
      <c r="K4" s="9" t="s">
        <v>2</v>
      </c>
      <c r="L4" s="12"/>
      <c r="M4" s="13" t="s">
        <v>1</v>
      </c>
      <c r="N4" s="13" t="s">
        <v>51</v>
      </c>
      <c r="O4" s="27" t="s">
        <v>409</v>
      </c>
      <c r="P4" s="92" t="s">
        <v>57</v>
      </c>
      <c r="Q4" s="93"/>
      <c r="R4" s="13" t="s">
        <v>3</v>
      </c>
      <c r="S4" s="126" t="s">
        <v>275</v>
      </c>
      <c r="T4" s="232" t="s">
        <v>5</v>
      </c>
      <c r="U4" s="232" t="s">
        <v>5</v>
      </c>
    </row>
    <row r="5" spans="1:21" ht="25.5" customHeight="1" x14ac:dyDescent="0.15">
      <c r="A5" s="149"/>
      <c r="B5" s="150"/>
      <c r="C5" s="223"/>
      <c r="D5" s="236"/>
      <c r="E5" s="237"/>
      <c r="F5" s="236"/>
      <c r="G5" s="237"/>
      <c r="H5" s="236"/>
      <c r="I5" s="237"/>
      <c r="J5" s="8"/>
      <c r="K5" s="7"/>
      <c r="L5" s="11" t="s">
        <v>0</v>
      </c>
      <c r="M5" s="78"/>
      <c r="N5" s="4" t="s">
        <v>52</v>
      </c>
      <c r="O5" s="96" t="s">
        <v>392</v>
      </c>
      <c r="P5" s="94" t="s">
        <v>58</v>
      </c>
      <c r="Q5" s="95" t="s">
        <v>59</v>
      </c>
      <c r="R5" s="8" t="s">
        <v>60</v>
      </c>
      <c r="S5" s="133" t="s">
        <v>276</v>
      </c>
      <c r="T5" s="233"/>
      <c r="U5" s="233"/>
    </row>
    <row r="6" spans="1:21" ht="18.75" customHeight="1" x14ac:dyDescent="0.2">
      <c r="A6" s="184" t="s">
        <v>371</v>
      </c>
      <c r="B6" s="186">
        <v>1</v>
      </c>
      <c r="C6" s="215" t="s">
        <v>285</v>
      </c>
      <c r="D6" s="205" t="s">
        <v>411</v>
      </c>
      <c r="E6" s="206"/>
      <c r="F6" s="16" t="s">
        <v>130</v>
      </c>
      <c r="G6" s="20"/>
      <c r="H6" s="91" t="s">
        <v>56</v>
      </c>
      <c r="I6" s="153" t="s">
        <v>132</v>
      </c>
      <c r="J6" s="72" t="s">
        <v>364</v>
      </c>
      <c r="K6" s="28">
        <v>21</v>
      </c>
      <c r="L6" s="29">
        <v>21</v>
      </c>
      <c r="M6" s="48" t="s">
        <v>4</v>
      </c>
      <c r="N6" s="42" t="s">
        <v>4</v>
      </c>
      <c r="O6" s="49" t="s">
        <v>412</v>
      </c>
      <c r="P6" s="193"/>
      <c r="Q6" s="188" t="s">
        <v>413</v>
      </c>
      <c r="R6" s="36" t="s">
        <v>297</v>
      </c>
      <c r="S6" s="127">
        <v>39680</v>
      </c>
      <c r="U6" s="69"/>
    </row>
    <row r="7" spans="1:21" ht="18.75" customHeight="1" x14ac:dyDescent="0.2">
      <c r="A7" s="185"/>
      <c r="B7" s="187"/>
      <c r="C7" s="216"/>
      <c r="D7" s="50"/>
      <c r="E7" s="23" t="s">
        <v>12</v>
      </c>
      <c r="F7" s="208" t="s">
        <v>131</v>
      </c>
      <c r="G7" s="183"/>
      <c r="H7" s="151" t="s">
        <v>55</v>
      </c>
      <c r="I7" s="155" t="s">
        <v>133</v>
      </c>
      <c r="J7" s="19"/>
      <c r="K7" s="30"/>
      <c r="L7" s="31"/>
      <c r="M7" s="46"/>
      <c r="N7" s="38"/>
      <c r="O7" s="66">
        <v>106905</v>
      </c>
      <c r="P7" s="194"/>
      <c r="Q7" s="189"/>
      <c r="R7" s="40" t="s">
        <v>298</v>
      </c>
      <c r="S7" s="47">
        <v>39680</v>
      </c>
      <c r="U7" s="69"/>
    </row>
    <row r="8" spans="1:21" ht="18.75" customHeight="1" x14ac:dyDescent="0.2">
      <c r="A8" s="185"/>
      <c r="B8" s="186">
        <f>B6+1</f>
        <v>2</v>
      </c>
      <c r="C8" s="216"/>
      <c r="D8" s="238" t="s">
        <v>414</v>
      </c>
      <c r="E8" s="239"/>
      <c r="F8" s="16" t="s">
        <v>171</v>
      </c>
      <c r="G8" s="20"/>
      <c r="H8" s="91" t="s">
        <v>56</v>
      </c>
      <c r="I8" s="153" t="s">
        <v>173</v>
      </c>
      <c r="J8" s="72" t="s">
        <v>364</v>
      </c>
      <c r="K8" s="28">
        <v>16</v>
      </c>
      <c r="L8" s="29">
        <v>20</v>
      </c>
      <c r="M8" s="48" t="s">
        <v>4</v>
      </c>
      <c r="N8" s="42" t="s">
        <v>4</v>
      </c>
      <c r="O8" s="39" t="s">
        <v>415</v>
      </c>
      <c r="P8" s="193"/>
      <c r="Q8" s="188" t="s">
        <v>413</v>
      </c>
      <c r="R8" s="36" t="s">
        <v>175</v>
      </c>
      <c r="S8" s="127">
        <v>40422</v>
      </c>
      <c r="U8" s="69"/>
    </row>
    <row r="9" spans="1:21" ht="18.75" customHeight="1" x14ac:dyDescent="0.2">
      <c r="A9" s="185"/>
      <c r="B9" s="187"/>
      <c r="C9" s="217"/>
      <c r="D9" s="50"/>
      <c r="E9" s="23" t="s">
        <v>12</v>
      </c>
      <c r="F9" s="208" t="s">
        <v>172</v>
      </c>
      <c r="G9" s="209"/>
      <c r="H9" s="151" t="s">
        <v>55</v>
      </c>
      <c r="I9" s="155" t="s">
        <v>174</v>
      </c>
      <c r="J9" s="19"/>
      <c r="K9" s="30"/>
      <c r="L9" s="31"/>
      <c r="M9" s="46"/>
      <c r="N9" s="34"/>
      <c r="O9" s="66">
        <v>108462</v>
      </c>
      <c r="P9" s="214"/>
      <c r="Q9" s="189"/>
      <c r="R9" s="40" t="s">
        <v>176</v>
      </c>
      <c r="S9" s="47">
        <v>40422</v>
      </c>
      <c r="U9" s="69"/>
    </row>
    <row r="10" spans="1:21" ht="18.75" customHeight="1" x14ac:dyDescent="0.2">
      <c r="A10" s="185"/>
      <c r="B10" s="186">
        <v>3</v>
      </c>
      <c r="C10" s="215" t="s">
        <v>13</v>
      </c>
      <c r="D10" s="197" t="s">
        <v>67</v>
      </c>
      <c r="E10" s="198"/>
      <c r="F10" s="199" t="s">
        <v>118</v>
      </c>
      <c r="G10" s="200"/>
      <c r="H10" s="91" t="s">
        <v>56</v>
      </c>
      <c r="I10" s="159" t="s">
        <v>68</v>
      </c>
      <c r="J10" s="72" t="s">
        <v>372</v>
      </c>
      <c r="K10" s="102">
        <v>32</v>
      </c>
      <c r="L10" s="162">
        <v>42</v>
      </c>
      <c r="M10" s="79" t="s">
        <v>4</v>
      </c>
      <c r="N10" s="42" t="s">
        <v>4</v>
      </c>
      <c r="O10" s="39" t="s">
        <v>374</v>
      </c>
      <c r="P10" s="188" t="s">
        <v>61</v>
      </c>
      <c r="Q10" s="188" t="s">
        <v>62</v>
      </c>
      <c r="R10" s="36" t="s">
        <v>69</v>
      </c>
      <c r="S10" s="128">
        <v>34851</v>
      </c>
      <c r="U10" s="1" t="s">
        <v>14</v>
      </c>
    </row>
    <row r="11" spans="1:21" ht="18.75" customHeight="1" x14ac:dyDescent="0.2">
      <c r="A11" s="185"/>
      <c r="B11" s="187"/>
      <c r="C11" s="216"/>
      <c r="D11" s="156" t="s">
        <v>7</v>
      </c>
      <c r="E11" s="51"/>
      <c r="F11" s="201" t="s">
        <v>15</v>
      </c>
      <c r="G11" s="202"/>
      <c r="H11" s="151" t="s">
        <v>55</v>
      </c>
      <c r="I11" s="172" t="s">
        <v>70</v>
      </c>
      <c r="J11" s="103" t="s">
        <v>351</v>
      </c>
      <c r="K11" s="104"/>
      <c r="L11" s="163"/>
      <c r="M11" s="82"/>
      <c r="N11" s="34"/>
      <c r="O11" s="37">
        <v>204600</v>
      </c>
      <c r="P11" s="189"/>
      <c r="Q11" s="189"/>
      <c r="R11" s="38" t="s">
        <v>373</v>
      </c>
      <c r="S11" s="131">
        <v>38808</v>
      </c>
      <c r="U11" s="1"/>
    </row>
    <row r="12" spans="1:21" ht="18.75" customHeight="1" x14ac:dyDescent="0.2">
      <c r="A12" s="185"/>
      <c r="B12" s="186">
        <f>B10+1</f>
        <v>4</v>
      </c>
      <c r="C12" s="216"/>
      <c r="D12" s="197" t="s">
        <v>71</v>
      </c>
      <c r="E12" s="198"/>
      <c r="F12" s="199" t="s">
        <v>119</v>
      </c>
      <c r="G12" s="200"/>
      <c r="H12" s="91" t="s">
        <v>56</v>
      </c>
      <c r="I12" s="159" t="s">
        <v>72</v>
      </c>
      <c r="J12" s="89" t="s">
        <v>352</v>
      </c>
      <c r="K12" s="32">
        <v>50</v>
      </c>
      <c r="L12" s="164">
        <v>50</v>
      </c>
      <c r="M12" s="79" t="s">
        <v>134</v>
      </c>
      <c r="N12" s="83" t="s">
        <v>53</v>
      </c>
      <c r="O12" s="97" t="s">
        <v>286</v>
      </c>
      <c r="P12" s="188" t="s">
        <v>61</v>
      </c>
      <c r="Q12" s="188" t="s">
        <v>73</v>
      </c>
      <c r="R12" s="36" t="s">
        <v>74</v>
      </c>
      <c r="S12" s="129">
        <v>39527</v>
      </c>
      <c r="U12" s="1"/>
    </row>
    <row r="13" spans="1:21" ht="18.75" customHeight="1" x14ac:dyDescent="0.2">
      <c r="A13" s="185"/>
      <c r="B13" s="187"/>
      <c r="C13" s="216"/>
      <c r="D13" s="156" t="s">
        <v>7</v>
      </c>
      <c r="E13" s="51"/>
      <c r="F13" s="201" t="s">
        <v>75</v>
      </c>
      <c r="G13" s="202"/>
      <c r="H13" s="151" t="s">
        <v>55</v>
      </c>
      <c r="I13" s="171" t="s">
        <v>76</v>
      </c>
      <c r="J13" s="89"/>
      <c r="K13" s="32"/>
      <c r="L13" s="164"/>
      <c r="M13" s="105"/>
      <c r="N13" s="83"/>
      <c r="O13" s="98">
        <v>159000</v>
      </c>
      <c r="P13" s="189"/>
      <c r="Q13" s="189"/>
      <c r="R13" s="38" t="s">
        <v>77</v>
      </c>
      <c r="S13" s="52">
        <v>39527</v>
      </c>
      <c r="U13" s="1"/>
    </row>
    <row r="14" spans="1:21" ht="18.75" customHeight="1" x14ac:dyDescent="0.2">
      <c r="A14" s="185"/>
      <c r="B14" s="186">
        <f>B12+1</f>
        <v>5</v>
      </c>
      <c r="C14" s="216"/>
      <c r="D14" s="175" t="s">
        <v>16</v>
      </c>
      <c r="E14" s="24"/>
      <c r="F14" s="16" t="s">
        <v>120</v>
      </c>
      <c r="G14" s="20"/>
      <c r="H14" s="106" t="s">
        <v>56</v>
      </c>
      <c r="I14" s="160" t="s">
        <v>17</v>
      </c>
      <c r="J14" s="87" t="s">
        <v>353</v>
      </c>
      <c r="K14" s="28">
        <v>43</v>
      </c>
      <c r="L14" s="157">
        <v>43</v>
      </c>
      <c r="M14" s="79" t="s">
        <v>134</v>
      </c>
      <c r="N14" s="42" t="s">
        <v>4</v>
      </c>
      <c r="O14" s="36" t="s">
        <v>287</v>
      </c>
      <c r="P14" s="188" t="s">
        <v>61</v>
      </c>
      <c r="Q14" s="188" t="s">
        <v>62</v>
      </c>
      <c r="R14" s="36" t="s">
        <v>78</v>
      </c>
      <c r="S14" s="127">
        <v>38285</v>
      </c>
      <c r="T14" s="6"/>
      <c r="U14" s="257" t="s">
        <v>19</v>
      </c>
    </row>
    <row r="15" spans="1:21" ht="18.75" customHeight="1" x14ac:dyDescent="0.2">
      <c r="A15" s="185"/>
      <c r="B15" s="187"/>
      <c r="C15" s="216"/>
      <c r="D15" s="156" t="s">
        <v>7</v>
      </c>
      <c r="E15" s="24"/>
      <c r="F15" s="208" t="s">
        <v>442</v>
      </c>
      <c r="G15" s="228"/>
      <c r="H15" s="151" t="s">
        <v>55</v>
      </c>
      <c r="I15" s="154" t="s">
        <v>79</v>
      </c>
      <c r="J15" s="88"/>
      <c r="K15" s="30"/>
      <c r="L15" s="158"/>
      <c r="M15" s="80"/>
      <c r="N15" s="44"/>
      <c r="O15" s="37"/>
      <c r="P15" s="189"/>
      <c r="Q15" s="189"/>
      <c r="R15" s="38" t="s">
        <v>20</v>
      </c>
      <c r="S15" s="54">
        <v>38808</v>
      </c>
      <c r="T15" s="6"/>
      <c r="U15" s="257"/>
    </row>
    <row r="16" spans="1:21" ht="18.75" customHeight="1" x14ac:dyDescent="0.2">
      <c r="A16" s="185"/>
      <c r="B16" s="186">
        <f>B14+1</f>
        <v>6</v>
      </c>
      <c r="C16" s="216"/>
      <c r="D16" s="240" t="s">
        <v>21</v>
      </c>
      <c r="E16" s="206"/>
      <c r="F16" s="25" t="s">
        <v>121</v>
      </c>
      <c r="G16" s="18"/>
      <c r="H16" s="91" t="s">
        <v>56</v>
      </c>
      <c r="I16" s="153" t="s">
        <v>22</v>
      </c>
      <c r="J16" s="72" t="s">
        <v>354</v>
      </c>
      <c r="K16" s="28">
        <v>50</v>
      </c>
      <c r="L16" s="157">
        <v>50</v>
      </c>
      <c r="M16" s="79" t="s">
        <v>4</v>
      </c>
      <c r="N16" s="42" t="s">
        <v>4</v>
      </c>
      <c r="O16" s="49" t="s">
        <v>408</v>
      </c>
      <c r="P16" s="188" t="s">
        <v>61</v>
      </c>
      <c r="Q16" s="258" t="s">
        <v>407</v>
      </c>
      <c r="R16" s="36" t="s">
        <v>136</v>
      </c>
      <c r="S16" s="127">
        <v>39229</v>
      </c>
      <c r="T16" s="53"/>
      <c r="U16" s="257" t="s">
        <v>11</v>
      </c>
    </row>
    <row r="17" spans="1:21" ht="18.75" customHeight="1" x14ac:dyDescent="0.2">
      <c r="A17" s="185"/>
      <c r="B17" s="187"/>
      <c r="C17" s="216"/>
      <c r="D17" s="156" t="s">
        <v>7</v>
      </c>
      <c r="E17" s="23" t="s">
        <v>12</v>
      </c>
      <c r="F17" s="182" t="s">
        <v>23</v>
      </c>
      <c r="G17" s="183"/>
      <c r="H17" s="151" t="s">
        <v>55</v>
      </c>
      <c r="I17" s="154" t="s">
        <v>81</v>
      </c>
      <c r="J17" s="19"/>
      <c r="K17" s="115">
        <v>39</v>
      </c>
      <c r="L17" s="31">
        <v>78</v>
      </c>
      <c r="M17" s="82"/>
      <c r="N17" s="84"/>
      <c r="O17" s="37">
        <v>153800</v>
      </c>
      <c r="P17" s="189"/>
      <c r="Q17" s="259"/>
      <c r="R17" s="38" t="s">
        <v>24</v>
      </c>
      <c r="S17" s="47">
        <v>39229</v>
      </c>
      <c r="T17" s="17"/>
      <c r="U17" s="257"/>
    </row>
    <row r="18" spans="1:21" ht="18.75" customHeight="1" x14ac:dyDescent="0.2">
      <c r="A18" s="185"/>
      <c r="B18" s="186">
        <f>B16+1</f>
        <v>7</v>
      </c>
      <c r="C18" s="216"/>
      <c r="D18" s="240" t="s">
        <v>166</v>
      </c>
      <c r="E18" s="206"/>
      <c r="F18" s="25" t="s">
        <v>45</v>
      </c>
      <c r="G18" s="18"/>
      <c r="H18" s="91" t="s">
        <v>56</v>
      </c>
      <c r="I18" s="153" t="s">
        <v>168</v>
      </c>
      <c r="J18" s="72" t="s">
        <v>353</v>
      </c>
      <c r="K18" s="28">
        <v>48</v>
      </c>
      <c r="L18" s="157">
        <v>48</v>
      </c>
      <c r="M18" s="48" t="s">
        <v>134</v>
      </c>
      <c r="N18" s="42" t="s">
        <v>4</v>
      </c>
      <c r="O18" s="49" t="s">
        <v>288</v>
      </c>
      <c r="P18" s="188" t="s">
        <v>61</v>
      </c>
      <c r="Q18" s="188" t="s">
        <v>62</v>
      </c>
      <c r="R18" s="36" t="s">
        <v>170</v>
      </c>
      <c r="S18" s="127">
        <v>40391</v>
      </c>
      <c r="T18" s="53"/>
      <c r="U18" s="257" t="s">
        <v>11</v>
      </c>
    </row>
    <row r="19" spans="1:21" ht="18.75" customHeight="1" x14ac:dyDescent="0.2">
      <c r="A19" s="185"/>
      <c r="B19" s="187"/>
      <c r="C19" s="216"/>
      <c r="D19" s="156" t="s">
        <v>7</v>
      </c>
      <c r="E19" s="24"/>
      <c r="F19" s="182" t="s">
        <v>167</v>
      </c>
      <c r="G19" s="183"/>
      <c r="H19" s="151" t="s">
        <v>55</v>
      </c>
      <c r="I19" s="154" t="s">
        <v>169</v>
      </c>
      <c r="J19" s="19"/>
      <c r="K19" s="30"/>
      <c r="L19" s="158"/>
      <c r="M19" s="46"/>
      <c r="N19" s="84"/>
      <c r="O19" s="37"/>
      <c r="P19" s="189"/>
      <c r="Q19" s="189"/>
      <c r="R19" s="38"/>
      <c r="S19" s="47">
        <v>40391</v>
      </c>
      <c r="T19" s="17"/>
      <c r="U19" s="257"/>
    </row>
    <row r="20" spans="1:21" ht="18.75" customHeight="1" x14ac:dyDescent="0.2">
      <c r="A20" s="185"/>
      <c r="B20" s="186">
        <f>B18+1</f>
        <v>8</v>
      </c>
      <c r="C20" s="216"/>
      <c r="D20" s="240" t="s">
        <v>178</v>
      </c>
      <c r="E20" s="206"/>
      <c r="F20" s="25" t="s">
        <v>179</v>
      </c>
      <c r="G20" s="18"/>
      <c r="H20" s="91" t="s">
        <v>56</v>
      </c>
      <c r="I20" s="153" t="s">
        <v>260</v>
      </c>
      <c r="J20" s="72" t="s">
        <v>355</v>
      </c>
      <c r="K20" s="28">
        <v>20</v>
      </c>
      <c r="L20" s="29">
        <v>20</v>
      </c>
      <c r="M20" s="48" t="s">
        <v>134</v>
      </c>
      <c r="N20" s="42" t="s">
        <v>4</v>
      </c>
      <c r="O20" s="49">
        <v>99500</v>
      </c>
      <c r="P20" s="193"/>
      <c r="Q20" s="188" t="s">
        <v>65</v>
      </c>
      <c r="R20" s="36" t="s">
        <v>410</v>
      </c>
      <c r="S20" s="127">
        <v>40610</v>
      </c>
      <c r="T20" s="2"/>
      <c r="U20" s="69"/>
    </row>
    <row r="21" spans="1:21" ht="18.75" customHeight="1" x14ac:dyDescent="0.2">
      <c r="A21" s="185"/>
      <c r="B21" s="187"/>
      <c r="C21" s="216"/>
      <c r="D21" s="50"/>
      <c r="E21" s="23" t="s">
        <v>12</v>
      </c>
      <c r="F21" s="182" t="s">
        <v>180</v>
      </c>
      <c r="G21" s="183"/>
      <c r="H21" s="151" t="s">
        <v>55</v>
      </c>
      <c r="I21" s="154" t="s">
        <v>261</v>
      </c>
      <c r="J21" s="19"/>
      <c r="K21" s="30"/>
      <c r="L21" s="31"/>
      <c r="M21" s="46"/>
      <c r="N21" s="84"/>
      <c r="O21" s="37"/>
      <c r="P21" s="194"/>
      <c r="Q21" s="189"/>
      <c r="R21" s="38"/>
      <c r="S21" s="47">
        <v>40610</v>
      </c>
      <c r="T21" s="2"/>
      <c r="U21" s="69"/>
    </row>
    <row r="22" spans="1:21" ht="18.75" customHeight="1" x14ac:dyDescent="0.2">
      <c r="A22" s="185"/>
      <c r="B22" s="186">
        <f>B20+1</f>
        <v>9</v>
      </c>
      <c r="C22" s="216"/>
      <c r="D22" s="205" t="s">
        <v>197</v>
      </c>
      <c r="E22" s="218"/>
      <c r="F22" s="16" t="s">
        <v>119</v>
      </c>
      <c r="G22" s="18"/>
      <c r="H22" s="91" t="s">
        <v>56</v>
      </c>
      <c r="I22" s="153" t="s">
        <v>257</v>
      </c>
      <c r="J22" s="72" t="s">
        <v>349</v>
      </c>
      <c r="K22" s="28">
        <v>33</v>
      </c>
      <c r="L22" s="29">
        <v>33</v>
      </c>
      <c r="M22" s="81" t="s">
        <v>4</v>
      </c>
      <c r="N22" s="42" t="s">
        <v>4</v>
      </c>
      <c r="O22" s="39" t="s">
        <v>418</v>
      </c>
      <c r="P22" s="193"/>
      <c r="Q22" s="188" t="s">
        <v>417</v>
      </c>
      <c r="R22" s="59" t="s">
        <v>198</v>
      </c>
      <c r="S22" s="43">
        <v>42957</v>
      </c>
      <c r="U22" s="70"/>
    </row>
    <row r="23" spans="1:21" ht="18.75" customHeight="1" x14ac:dyDescent="0.2">
      <c r="A23" s="185"/>
      <c r="B23" s="187"/>
      <c r="C23" s="216"/>
      <c r="D23" s="50"/>
      <c r="E23" s="23" t="s">
        <v>12</v>
      </c>
      <c r="F23" s="182" t="s">
        <v>289</v>
      </c>
      <c r="G23" s="183"/>
      <c r="H23" s="151" t="s">
        <v>55</v>
      </c>
      <c r="I23" s="152" t="s">
        <v>262</v>
      </c>
      <c r="J23" s="19"/>
      <c r="K23" s="30"/>
      <c r="L23" s="31"/>
      <c r="M23" s="46"/>
      <c r="N23" s="38"/>
      <c r="O23" s="113" t="s">
        <v>419</v>
      </c>
      <c r="P23" s="194"/>
      <c r="Q23" s="189"/>
      <c r="R23" s="34" t="s">
        <v>416</v>
      </c>
      <c r="S23" s="145">
        <v>42957</v>
      </c>
      <c r="U23" s="70"/>
    </row>
    <row r="24" spans="1:21" ht="18.75" customHeight="1" x14ac:dyDescent="0.2">
      <c r="A24" s="185"/>
      <c r="B24" s="186">
        <f>B22+1</f>
        <v>10</v>
      </c>
      <c r="C24" s="216"/>
      <c r="D24" s="175" t="s">
        <v>208</v>
      </c>
      <c r="E24" s="24"/>
      <c r="F24" s="16" t="s">
        <v>45</v>
      </c>
      <c r="G24" s="20"/>
      <c r="H24" s="106" t="s">
        <v>56</v>
      </c>
      <c r="I24" s="160" t="s">
        <v>46</v>
      </c>
      <c r="J24" s="87" t="s">
        <v>353</v>
      </c>
      <c r="K24" s="28">
        <v>30</v>
      </c>
      <c r="L24" s="157">
        <v>30</v>
      </c>
      <c r="M24" s="81" t="s">
        <v>4</v>
      </c>
      <c r="N24" s="42" t="s">
        <v>4</v>
      </c>
      <c r="O24" s="36" t="s">
        <v>264</v>
      </c>
      <c r="P24" s="188" t="s">
        <v>61</v>
      </c>
      <c r="Q24" s="188" t="s">
        <v>62</v>
      </c>
      <c r="R24" s="36"/>
      <c r="S24" s="127">
        <v>40940</v>
      </c>
      <c r="T24" s="6"/>
      <c r="U24" s="257" t="s">
        <v>19</v>
      </c>
    </row>
    <row r="25" spans="1:21" ht="18.75" customHeight="1" x14ac:dyDescent="0.2">
      <c r="A25" s="185"/>
      <c r="B25" s="187"/>
      <c r="C25" s="216"/>
      <c r="D25" s="156" t="s">
        <v>7</v>
      </c>
      <c r="E25" s="24"/>
      <c r="F25" s="208" t="s">
        <v>209</v>
      </c>
      <c r="G25" s="228"/>
      <c r="H25" s="151" t="s">
        <v>55</v>
      </c>
      <c r="I25" s="154" t="s">
        <v>210</v>
      </c>
      <c r="J25" s="88"/>
      <c r="K25" s="30"/>
      <c r="L25" s="158"/>
      <c r="M25" s="80"/>
      <c r="N25" s="44"/>
      <c r="O25" s="37">
        <v>168960</v>
      </c>
      <c r="P25" s="189"/>
      <c r="Q25" s="189"/>
      <c r="R25" s="38" t="s">
        <v>211</v>
      </c>
      <c r="S25" s="54">
        <v>40940</v>
      </c>
      <c r="T25" s="6"/>
      <c r="U25" s="257"/>
    </row>
    <row r="26" spans="1:21" ht="18.75" customHeight="1" x14ac:dyDescent="0.2">
      <c r="A26" s="185"/>
      <c r="B26" s="186">
        <f>B24+1</f>
        <v>11</v>
      </c>
      <c r="C26" s="216"/>
      <c r="D26" s="205" t="s">
        <v>212</v>
      </c>
      <c r="E26" s="218"/>
      <c r="F26" s="16" t="s">
        <v>213</v>
      </c>
      <c r="G26" s="18"/>
      <c r="H26" s="91" t="s">
        <v>56</v>
      </c>
      <c r="I26" s="153" t="s">
        <v>215</v>
      </c>
      <c r="J26" s="72" t="s">
        <v>356</v>
      </c>
      <c r="K26" s="28">
        <v>22</v>
      </c>
      <c r="L26" s="29">
        <v>22</v>
      </c>
      <c r="M26" s="81" t="s">
        <v>4</v>
      </c>
      <c r="N26" s="42" t="s">
        <v>403</v>
      </c>
      <c r="O26" s="39">
        <v>115000</v>
      </c>
      <c r="P26" s="188" t="s">
        <v>61</v>
      </c>
      <c r="Q26" s="188" t="s">
        <v>404</v>
      </c>
      <c r="R26" s="59" t="s">
        <v>217</v>
      </c>
      <c r="S26" s="127">
        <v>41000</v>
      </c>
      <c r="U26" s="70"/>
    </row>
    <row r="27" spans="1:21" ht="18.75" customHeight="1" x14ac:dyDescent="0.2">
      <c r="A27" s="185"/>
      <c r="B27" s="187"/>
      <c r="C27" s="216"/>
      <c r="D27" s="50"/>
      <c r="E27" s="23" t="s">
        <v>12</v>
      </c>
      <c r="F27" s="182" t="s">
        <v>214</v>
      </c>
      <c r="G27" s="183"/>
      <c r="H27" s="151" t="s">
        <v>55</v>
      </c>
      <c r="I27" s="152" t="s">
        <v>216</v>
      </c>
      <c r="J27" s="19"/>
      <c r="K27" s="30"/>
      <c r="L27" s="31"/>
      <c r="M27" s="46"/>
      <c r="N27" s="38"/>
      <c r="O27" s="71"/>
      <c r="P27" s="189"/>
      <c r="Q27" s="189"/>
      <c r="R27" s="34"/>
      <c r="S27" s="54">
        <v>41000</v>
      </c>
      <c r="U27" s="70"/>
    </row>
    <row r="28" spans="1:21" ht="18.75" customHeight="1" x14ac:dyDescent="0.2">
      <c r="A28" s="185"/>
      <c r="B28" s="186">
        <f>B26+1</f>
        <v>12</v>
      </c>
      <c r="C28" s="216"/>
      <c r="D28" s="205" t="s">
        <v>344</v>
      </c>
      <c r="E28" s="218"/>
      <c r="F28" s="16" t="s">
        <v>227</v>
      </c>
      <c r="G28" s="18"/>
      <c r="H28" s="91" t="s">
        <v>56</v>
      </c>
      <c r="I28" s="153" t="s">
        <v>229</v>
      </c>
      <c r="J28" s="72" t="s">
        <v>343</v>
      </c>
      <c r="K28" s="28">
        <v>25</v>
      </c>
      <c r="L28" s="29">
        <v>25</v>
      </c>
      <c r="M28" s="81" t="s">
        <v>4</v>
      </c>
      <c r="N28" s="42" t="s">
        <v>4</v>
      </c>
      <c r="O28" s="41">
        <v>126000</v>
      </c>
      <c r="P28" s="193"/>
      <c r="Q28" s="188" t="s">
        <v>404</v>
      </c>
      <c r="R28" s="59" t="s">
        <v>231</v>
      </c>
      <c r="S28" s="127">
        <v>41242</v>
      </c>
      <c r="U28" s="70"/>
    </row>
    <row r="29" spans="1:21" ht="18.75" customHeight="1" x14ac:dyDescent="0.2">
      <c r="A29" s="185"/>
      <c r="B29" s="187"/>
      <c r="C29" s="216"/>
      <c r="D29" s="50"/>
      <c r="E29" s="23" t="s">
        <v>12</v>
      </c>
      <c r="F29" s="182" t="s">
        <v>228</v>
      </c>
      <c r="G29" s="183"/>
      <c r="H29" s="151" t="s">
        <v>55</v>
      </c>
      <c r="I29" s="152" t="s">
        <v>230</v>
      </c>
      <c r="J29" s="19"/>
      <c r="K29" s="30"/>
      <c r="L29" s="31"/>
      <c r="M29" s="46"/>
      <c r="N29" s="38"/>
      <c r="O29" s="180" t="s">
        <v>405</v>
      </c>
      <c r="P29" s="194"/>
      <c r="Q29" s="189"/>
      <c r="R29" s="34"/>
      <c r="S29" s="54">
        <v>41242</v>
      </c>
      <c r="U29" s="70"/>
    </row>
    <row r="30" spans="1:21" ht="18.75" customHeight="1" x14ac:dyDescent="0.2">
      <c r="A30" s="185"/>
      <c r="B30" s="186">
        <f>B28+1</f>
        <v>13</v>
      </c>
      <c r="C30" s="216"/>
      <c r="D30" s="205" t="s">
        <v>232</v>
      </c>
      <c r="E30" s="218"/>
      <c r="F30" s="16" t="s">
        <v>233</v>
      </c>
      <c r="G30" s="18"/>
      <c r="H30" s="91" t="s">
        <v>56</v>
      </c>
      <c r="I30" s="153" t="s">
        <v>235</v>
      </c>
      <c r="J30" s="72" t="s">
        <v>342</v>
      </c>
      <c r="K30" s="28">
        <v>27</v>
      </c>
      <c r="L30" s="29">
        <v>27</v>
      </c>
      <c r="M30" s="81" t="s">
        <v>4</v>
      </c>
      <c r="N30" s="42" t="s">
        <v>4</v>
      </c>
      <c r="O30" s="39">
        <v>128000</v>
      </c>
      <c r="P30" s="193"/>
      <c r="Q30" s="188" t="s">
        <v>65</v>
      </c>
      <c r="R30" s="59" t="s">
        <v>237</v>
      </c>
      <c r="S30" s="127">
        <v>41244</v>
      </c>
      <c r="U30" s="70"/>
    </row>
    <row r="31" spans="1:21" ht="18.75" customHeight="1" x14ac:dyDescent="0.2">
      <c r="A31" s="185"/>
      <c r="B31" s="187"/>
      <c r="C31" s="216"/>
      <c r="D31" s="50"/>
      <c r="E31" s="23" t="s">
        <v>12</v>
      </c>
      <c r="F31" s="182" t="s">
        <v>234</v>
      </c>
      <c r="G31" s="183"/>
      <c r="H31" s="151" t="s">
        <v>55</v>
      </c>
      <c r="I31" s="152" t="s">
        <v>236</v>
      </c>
      <c r="J31" s="19"/>
      <c r="K31" s="30"/>
      <c r="L31" s="31"/>
      <c r="M31" s="46"/>
      <c r="N31" s="38"/>
      <c r="O31" s="71"/>
      <c r="P31" s="194"/>
      <c r="Q31" s="189"/>
      <c r="R31" s="34"/>
      <c r="S31" s="54">
        <v>41244</v>
      </c>
      <c r="U31" s="70"/>
    </row>
    <row r="32" spans="1:21" ht="18.75" customHeight="1" x14ac:dyDescent="0.2">
      <c r="A32" s="185"/>
      <c r="B32" s="186">
        <f>B30+1</f>
        <v>14</v>
      </c>
      <c r="C32" s="216"/>
      <c r="D32" s="191" t="s">
        <v>340</v>
      </c>
      <c r="E32" s="192"/>
      <c r="F32" s="16" t="s">
        <v>238</v>
      </c>
      <c r="G32" s="18"/>
      <c r="H32" s="91" t="s">
        <v>56</v>
      </c>
      <c r="I32" s="153" t="s">
        <v>397</v>
      </c>
      <c r="J32" s="72" t="s">
        <v>341</v>
      </c>
      <c r="K32" s="165">
        <v>22</v>
      </c>
      <c r="L32" s="116">
        <v>22</v>
      </c>
      <c r="M32" s="81" t="s">
        <v>4</v>
      </c>
      <c r="N32" s="42" t="s">
        <v>398</v>
      </c>
      <c r="O32" s="39" t="s">
        <v>399</v>
      </c>
      <c r="P32" s="193"/>
      <c r="Q32" s="188" t="s">
        <v>160</v>
      </c>
      <c r="R32" s="59" t="s">
        <v>400</v>
      </c>
      <c r="S32" s="127">
        <v>41202</v>
      </c>
      <c r="U32" s="70"/>
    </row>
    <row r="33" spans="1:23" ht="18.75" customHeight="1" x14ac:dyDescent="0.2">
      <c r="A33" s="185"/>
      <c r="B33" s="187"/>
      <c r="C33" s="216"/>
      <c r="D33" s="50"/>
      <c r="E33" s="23" t="s">
        <v>12</v>
      </c>
      <c r="F33" s="182" t="s">
        <v>239</v>
      </c>
      <c r="G33" s="183"/>
      <c r="H33" s="151" t="s">
        <v>55</v>
      </c>
      <c r="I33" s="152" t="s">
        <v>240</v>
      </c>
      <c r="J33" s="19"/>
      <c r="K33" s="166"/>
      <c r="L33" s="117"/>
      <c r="M33" s="46"/>
      <c r="N33" s="37">
        <v>50000</v>
      </c>
      <c r="O33" s="71">
        <v>128000</v>
      </c>
      <c r="P33" s="194"/>
      <c r="Q33" s="189"/>
      <c r="R33" s="34" t="s">
        <v>401</v>
      </c>
      <c r="S33" s="54">
        <v>41202</v>
      </c>
      <c r="U33" s="70"/>
    </row>
    <row r="34" spans="1:23" ht="18.75" customHeight="1" x14ac:dyDescent="0.2">
      <c r="A34" s="185"/>
      <c r="B34" s="186">
        <f>B32+1</f>
        <v>15</v>
      </c>
      <c r="C34" s="216"/>
      <c r="D34" s="205" t="s">
        <v>395</v>
      </c>
      <c r="E34" s="218"/>
      <c r="F34" s="16" t="s">
        <v>243</v>
      </c>
      <c r="G34" s="18"/>
      <c r="H34" s="91" t="s">
        <v>56</v>
      </c>
      <c r="I34" s="153" t="s">
        <v>265</v>
      </c>
      <c r="J34" s="72" t="s">
        <v>348</v>
      </c>
      <c r="K34" s="28">
        <v>25</v>
      </c>
      <c r="L34" s="29">
        <v>25</v>
      </c>
      <c r="M34" s="81" t="s">
        <v>4</v>
      </c>
      <c r="N34" s="42" t="s">
        <v>4</v>
      </c>
      <c r="O34" s="39">
        <v>98700</v>
      </c>
      <c r="P34" s="193"/>
      <c r="Q34" s="251" t="s">
        <v>435</v>
      </c>
      <c r="R34" s="59" t="s">
        <v>396</v>
      </c>
      <c r="S34" s="127">
        <v>43374</v>
      </c>
      <c r="U34" s="70"/>
    </row>
    <row r="35" spans="1:23" ht="18.75" customHeight="1" x14ac:dyDescent="0.2">
      <c r="A35" s="185"/>
      <c r="B35" s="187"/>
      <c r="C35" s="216"/>
      <c r="D35" s="50"/>
      <c r="E35" s="23" t="s">
        <v>12</v>
      </c>
      <c r="F35" s="182" t="s">
        <v>242</v>
      </c>
      <c r="G35" s="183"/>
      <c r="H35" s="151" t="s">
        <v>55</v>
      </c>
      <c r="I35" s="152" t="s">
        <v>266</v>
      </c>
      <c r="J35" s="19"/>
      <c r="K35" s="30"/>
      <c r="L35" s="31"/>
      <c r="M35" s="46"/>
      <c r="N35" s="38"/>
      <c r="O35" s="179" t="s">
        <v>394</v>
      </c>
      <c r="P35" s="194"/>
      <c r="Q35" s="252"/>
      <c r="R35" s="34" t="s">
        <v>244</v>
      </c>
      <c r="S35" s="54">
        <v>43374</v>
      </c>
      <c r="U35" s="70"/>
    </row>
    <row r="36" spans="1:23" ht="18.75" customHeight="1" x14ac:dyDescent="0.2">
      <c r="A36" s="185"/>
      <c r="B36" s="186">
        <f>B34+1</f>
        <v>16</v>
      </c>
      <c r="C36" s="216"/>
      <c r="D36" s="205" t="s">
        <v>249</v>
      </c>
      <c r="E36" s="218"/>
      <c r="F36" s="16" t="s">
        <v>250</v>
      </c>
      <c r="G36" s="18"/>
      <c r="H36" s="91" t="s">
        <v>56</v>
      </c>
      <c r="I36" s="153" t="s">
        <v>253</v>
      </c>
      <c r="J36" s="72" t="s">
        <v>357</v>
      </c>
      <c r="K36" s="28">
        <v>30</v>
      </c>
      <c r="L36" s="29">
        <v>30</v>
      </c>
      <c r="M36" s="81" t="s">
        <v>291</v>
      </c>
      <c r="N36" s="42" t="s">
        <v>134</v>
      </c>
      <c r="O36" s="39" t="s">
        <v>380</v>
      </c>
      <c r="P36" s="193"/>
      <c r="Q36" s="188" t="s">
        <v>65</v>
      </c>
      <c r="R36" s="59" t="s">
        <v>252</v>
      </c>
      <c r="S36" s="127">
        <v>41456</v>
      </c>
      <c r="U36" s="70"/>
    </row>
    <row r="37" spans="1:23" ht="18.75" customHeight="1" x14ac:dyDescent="0.2">
      <c r="A37" s="185"/>
      <c r="B37" s="187"/>
      <c r="C37" s="216"/>
      <c r="D37" s="50"/>
      <c r="E37" s="23" t="s">
        <v>12</v>
      </c>
      <c r="F37" s="182" t="s">
        <v>290</v>
      </c>
      <c r="G37" s="183"/>
      <c r="H37" s="151" t="s">
        <v>55</v>
      </c>
      <c r="I37" s="152" t="s">
        <v>254</v>
      </c>
      <c r="J37" s="19"/>
      <c r="K37" s="30"/>
      <c r="L37" s="31"/>
      <c r="M37" s="46"/>
      <c r="N37" s="38"/>
      <c r="O37" s="71">
        <v>115900</v>
      </c>
      <c r="P37" s="194"/>
      <c r="Q37" s="189"/>
      <c r="R37" s="34"/>
      <c r="S37" s="131">
        <v>41456</v>
      </c>
      <c r="U37" s="70"/>
    </row>
    <row r="38" spans="1:23" ht="18.75" customHeight="1" x14ac:dyDescent="0.2">
      <c r="A38" s="185"/>
      <c r="B38" s="186">
        <f t="shared" ref="B38:B44" si="0">B36+1</f>
        <v>17</v>
      </c>
      <c r="C38" s="216"/>
      <c r="D38" s="195" t="s">
        <v>274</v>
      </c>
      <c r="E38" s="196"/>
      <c r="F38" s="25" t="s">
        <v>122</v>
      </c>
      <c r="G38" s="18"/>
      <c r="H38" s="91" t="s">
        <v>56</v>
      </c>
      <c r="I38" s="153" t="s">
        <v>406</v>
      </c>
      <c r="J38" s="140" t="s">
        <v>353</v>
      </c>
      <c r="K38" s="28">
        <v>19</v>
      </c>
      <c r="L38" s="29">
        <v>19</v>
      </c>
      <c r="M38" s="35" t="s">
        <v>272</v>
      </c>
      <c r="N38" s="42" t="s">
        <v>134</v>
      </c>
      <c r="O38" s="124">
        <v>89600</v>
      </c>
      <c r="P38" s="193"/>
      <c r="Q38" s="188" t="s">
        <v>65</v>
      </c>
      <c r="R38" s="36" t="s">
        <v>273</v>
      </c>
      <c r="S38" s="127">
        <v>42979</v>
      </c>
      <c r="T38" s="2"/>
      <c r="U38" s="72"/>
      <c r="W38" t="s">
        <v>307</v>
      </c>
    </row>
    <row r="39" spans="1:23" ht="18.75" customHeight="1" x14ac:dyDescent="0.2">
      <c r="A39" s="185"/>
      <c r="B39" s="187"/>
      <c r="C39" s="216"/>
      <c r="D39" s="50"/>
      <c r="E39" s="23" t="s">
        <v>12</v>
      </c>
      <c r="F39" s="182" t="s">
        <v>269</v>
      </c>
      <c r="G39" s="183"/>
      <c r="H39" s="151" t="s">
        <v>55</v>
      </c>
      <c r="I39" s="169" t="s">
        <v>270</v>
      </c>
      <c r="J39" s="88"/>
      <c r="K39" s="30"/>
      <c r="L39" s="31"/>
      <c r="M39" s="107"/>
      <c r="N39" s="84"/>
      <c r="O39" s="37"/>
      <c r="P39" s="194"/>
      <c r="Q39" s="189"/>
      <c r="R39" s="38"/>
      <c r="S39" s="54">
        <v>42979</v>
      </c>
      <c r="T39" s="2"/>
      <c r="U39" s="72"/>
    </row>
    <row r="40" spans="1:23" ht="18.75" customHeight="1" x14ac:dyDescent="0.2">
      <c r="A40" s="185"/>
      <c r="B40" s="186">
        <f t="shared" si="0"/>
        <v>18</v>
      </c>
      <c r="C40" s="216"/>
      <c r="D40" s="266" t="s">
        <v>299</v>
      </c>
      <c r="E40" s="267"/>
      <c r="F40" s="16" t="s">
        <v>119</v>
      </c>
      <c r="G40" s="18"/>
      <c r="H40" s="91" t="s">
        <v>56</v>
      </c>
      <c r="I40" s="153" t="s">
        <v>300</v>
      </c>
      <c r="J40" s="87" t="s">
        <v>358</v>
      </c>
      <c r="K40" s="28">
        <v>24</v>
      </c>
      <c r="L40" s="29">
        <v>24</v>
      </c>
      <c r="M40" s="35" t="s">
        <v>4</v>
      </c>
      <c r="N40" s="42" t="s">
        <v>4</v>
      </c>
      <c r="O40" s="124" t="s">
        <v>301</v>
      </c>
      <c r="P40" s="193"/>
      <c r="Q40" s="188" t="s">
        <v>65</v>
      </c>
      <c r="R40" s="36" t="s">
        <v>112</v>
      </c>
      <c r="S40" s="127">
        <v>42826</v>
      </c>
      <c r="T40" s="2"/>
      <c r="U40" s="72"/>
    </row>
    <row r="41" spans="1:23" ht="18.75" customHeight="1" x14ac:dyDescent="0.2">
      <c r="A41" s="185"/>
      <c r="B41" s="187"/>
      <c r="C41" s="216"/>
      <c r="D41" s="50"/>
      <c r="E41" s="23" t="s">
        <v>12</v>
      </c>
      <c r="F41" s="182" t="s">
        <v>302</v>
      </c>
      <c r="G41" s="183"/>
      <c r="H41" s="151" t="s">
        <v>55</v>
      </c>
      <c r="I41" s="169" t="s">
        <v>337</v>
      </c>
      <c r="J41" s="88"/>
      <c r="K41" s="30"/>
      <c r="L41" s="31"/>
      <c r="M41" s="107"/>
      <c r="N41" s="84"/>
      <c r="O41" s="179" t="s">
        <v>394</v>
      </c>
      <c r="P41" s="194"/>
      <c r="Q41" s="189"/>
      <c r="R41" s="38"/>
      <c r="S41" s="54">
        <v>42826</v>
      </c>
      <c r="T41" s="2"/>
      <c r="U41" s="72"/>
    </row>
    <row r="42" spans="1:23" ht="18.75" customHeight="1" x14ac:dyDescent="0.2">
      <c r="A42" s="185"/>
      <c r="B42" s="186">
        <f t="shared" si="0"/>
        <v>19</v>
      </c>
      <c r="C42" s="216"/>
      <c r="D42" s="264" t="s">
        <v>303</v>
      </c>
      <c r="E42" s="265"/>
      <c r="F42" s="100" t="s">
        <v>305</v>
      </c>
      <c r="G42" s="77"/>
      <c r="H42" s="91" t="s">
        <v>56</v>
      </c>
      <c r="I42" s="153" t="s">
        <v>338</v>
      </c>
      <c r="J42" s="101" t="s">
        <v>359</v>
      </c>
      <c r="K42" s="135">
        <v>20</v>
      </c>
      <c r="L42" s="139">
        <v>20</v>
      </c>
      <c r="M42" s="67" t="s">
        <v>4</v>
      </c>
      <c r="N42" s="85" t="s">
        <v>4</v>
      </c>
      <c r="O42" s="41">
        <v>99400</v>
      </c>
      <c r="P42" s="193"/>
      <c r="Q42" s="188" t="s">
        <v>160</v>
      </c>
      <c r="R42" s="40" t="s">
        <v>306</v>
      </c>
      <c r="S42" s="127">
        <v>42948</v>
      </c>
      <c r="T42" s="2"/>
      <c r="U42" s="72"/>
    </row>
    <row r="43" spans="1:23" ht="18.75" customHeight="1" x14ac:dyDescent="0.2">
      <c r="A43" s="185"/>
      <c r="B43" s="187"/>
      <c r="C43" s="216"/>
      <c r="D43" s="50"/>
      <c r="E43" s="23" t="s">
        <v>12</v>
      </c>
      <c r="F43" s="182" t="s">
        <v>304</v>
      </c>
      <c r="G43" s="183"/>
      <c r="H43" s="151" t="s">
        <v>55</v>
      </c>
      <c r="I43" s="169" t="s">
        <v>339</v>
      </c>
      <c r="J43" s="101"/>
      <c r="K43" s="62"/>
      <c r="L43" s="63"/>
      <c r="M43" s="67"/>
      <c r="N43" s="85"/>
      <c r="O43" s="41"/>
      <c r="P43" s="194"/>
      <c r="Q43" s="190"/>
      <c r="R43" s="40"/>
      <c r="S43" s="54">
        <v>42948</v>
      </c>
      <c r="T43" s="2"/>
      <c r="U43" s="72"/>
    </row>
    <row r="44" spans="1:23" ht="18.75" customHeight="1" x14ac:dyDescent="0.2">
      <c r="A44" s="185"/>
      <c r="B44" s="186">
        <f t="shared" si="0"/>
        <v>20</v>
      </c>
      <c r="C44" s="216"/>
      <c r="D44" s="203" t="s">
        <v>402</v>
      </c>
      <c r="E44" s="204"/>
      <c r="F44" s="100" t="s">
        <v>329</v>
      </c>
      <c r="G44" s="77"/>
      <c r="H44" s="91" t="s">
        <v>56</v>
      </c>
      <c r="I44" s="153" t="s">
        <v>331</v>
      </c>
      <c r="J44" s="86" t="s">
        <v>333</v>
      </c>
      <c r="K44" s="136">
        <v>25</v>
      </c>
      <c r="L44" s="137">
        <v>25</v>
      </c>
      <c r="M44" s="146" t="s">
        <v>4</v>
      </c>
      <c r="N44" s="147" t="s">
        <v>334</v>
      </c>
      <c r="O44" s="138" t="s">
        <v>335</v>
      </c>
      <c r="P44" s="193"/>
      <c r="Q44" s="188" t="s">
        <v>220</v>
      </c>
      <c r="R44" s="36" t="s">
        <v>336</v>
      </c>
      <c r="S44" s="43">
        <v>43546</v>
      </c>
      <c r="T44" s="2"/>
      <c r="U44" s="72"/>
    </row>
    <row r="45" spans="1:23" ht="18.75" customHeight="1" x14ac:dyDescent="0.2">
      <c r="A45" s="185"/>
      <c r="B45" s="187"/>
      <c r="C45" s="216"/>
      <c r="D45" s="50"/>
      <c r="E45" s="23" t="s">
        <v>12</v>
      </c>
      <c r="F45" s="182" t="s">
        <v>330</v>
      </c>
      <c r="G45" s="183"/>
      <c r="H45" s="151" t="s">
        <v>55</v>
      </c>
      <c r="I45" s="169" t="s">
        <v>332</v>
      </c>
      <c r="J45" s="88"/>
      <c r="K45" s="30"/>
      <c r="L45" s="31"/>
      <c r="M45" s="107"/>
      <c r="N45" s="84"/>
      <c r="O45" s="37"/>
      <c r="P45" s="194"/>
      <c r="Q45" s="189"/>
      <c r="R45" s="38"/>
      <c r="S45" s="131">
        <v>43546</v>
      </c>
      <c r="T45" s="2"/>
      <c r="U45" s="72"/>
    </row>
    <row r="46" spans="1:23" ht="18.75" customHeight="1" x14ac:dyDescent="0.2">
      <c r="A46" s="185"/>
      <c r="B46" s="186">
        <f>B44+1</f>
        <v>21</v>
      </c>
      <c r="C46" s="216"/>
      <c r="D46" s="191" t="s">
        <v>379</v>
      </c>
      <c r="E46" s="192"/>
      <c r="F46" s="16" t="s">
        <v>443</v>
      </c>
      <c r="G46" s="18"/>
      <c r="H46" s="91" t="s">
        <v>56</v>
      </c>
      <c r="I46" s="153" t="s">
        <v>375</v>
      </c>
      <c r="J46" s="72" t="s">
        <v>357</v>
      </c>
      <c r="K46" s="28">
        <v>32</v>
      </c>
      <c r="L46" s="29">
        <v>32</v>
      </c>
      <c r="M46" s="81" t="s">
        <v>291</v>
      </c>
      <c r="N46" s="42" t="s">
        <v>134</v>
      </c>
      <c r="O46" s="39" t="s">
        <v>377</v>
      </c>
      <c r="P46" s="193"/>
      <c r="Q46" s="188" t="s">
        <v>65</v>
      </c>
      <c r="R46" s="59" t="s">
        <v>378</v>
      </c>
      <c r="S46" s="127">
        <v>43637</v>
      </c>
      <c r="U46" s="70"/>
    </row>
    <row r="47" spans="1:23" ht="18.75" customHeight="1" x14ac:dyDescent="0.2">
      <c r="A47" s="185"/>
      <c r="B47" s="187"/>
      <c r="C47" s="216"/>
      <c r="D47" s="50"/>
      <c r="E47" s="23" t="s">
        <v>12</v>
      </c>
      <c r="F47" s="182" t="s">
        <v>444</v>
      </c>
      <c r="G47" s="183"/>
      <c r="H47" s="151" t="s">
        <v>55</v>
      </c>
      <c r="I47" s="152" t="s">
        <v>376</v>
      </c>
      <c r="J47" s="19"/>
      <c r="K47" s="30"/>
      <c r="L47" s="31"/>
      <c r="M47" s="46"/>
      <c r="N47" s="38"/>
      <c r="O47" s="71">
        <v>127900</v>
      </c>
      <c r="P47" s="194"/>
      <c r="Q47" s="189"/>
      <c r="R47" s="34"/>
      <c r="S47" s="131">
        <v>43637</v>
      </c>
      <c r="U47" s="70"/>
    </row>
    <row r="48" spans="1:23" ht="18.75" customHeight="1" x14ac:dyDescent="0.2">
      <c r="A48" s="185"/>
      <c r="B48" s="186">
        <f>B46+1</f>
        <v>22</v>
      </c>
      <c r="C48" s="216"/>
      <c r="D48" s="197" t="s">
        <v>381</v>
      </c>
      <c r="E48" s="198"/>
      <c r="F48" s="199" t="s">
        <v>119</v>
      </c>
      <c r="G48" s="200"/>
      <c r="H48" s="91" t="s">
        <v>56</v>
      </c>
      <c r="I48" s="159" t="s">
        <v>72</v>
      </c>
      <c r="J48" s="89" t="s">
        <v>352</v>
      </c>
      <c r="K48" s="32">
        <v>10</v>
      </c>
      <c r="L48" s="178">
        <v>10</v>
      </c>
      <c r="M48" s="79" t="s">
        <v>134</v>
      </c>
      <c r="N48" s="83" t="s">
        <v>383</v>
      </c>
      <c r="O48" s="97">
        <v>120000</v>
      </c>
      <c r="P48" s="193"/>
      <c r="Q48" s="188" t="s">
        <v>73</v>
      </c>
      <c r="R48" s="36" t="s">
        <v>77</v>
      </c>
      <c r="S48" s="129">
        <v>43881</v>
      </c>
      <c r="U48" s="1"/>
    </row>
    <row r="49" spans="1:21" ht="18.75" customHeight="1" x14ac:dyDescent="0.2">
      <c r="A49" s="185"/>
      <c r="B49" s="187"/>
      <c r="C49" s="217"/>
      <c r="D49" s="177"/>
      <c r="E49" s="23" t="s">
        <v>12</v>
      </c>
      <c r="F49" s="201" t="s">
        <v>75</v>
      </c>
      <c r="G49" s="202"/>
      <c r="H49" s="151" t="s">
        <v>55</v>
      </c>
      <c r="I49" s="171" t="s">
        <v>76</v>
      </c>
      <c r="J49" s="89"/>
      <c r="K49" s="32"/>
      <c r="L49" s="178"/>
      <c r="M49" s="105"/>
      <c r="N49" s="83"/>
      <c r="O49" s="98"/>
      <c r="P49" s="194"/>
      <c r="Q49" s="189"/>
      <c r="R49" s="38"/>
      <c r="S49" s="52">
        <v>43881</v>
      </c>
      <c r="U49" s="1"/>
    </row>
    <row r="50" spans="1:21" ht="18.75" customHeight="1" x14ac:dyDescent="0.2">
      <c r="A50" s="185"/>
      <c r="B50" s="186">
        <f>B48+1</f>
        <v>23</v>
      </c>
      <c r="C50" s="221" t="s">
        <v>143</v>
      </c>
      <c r="D50" s="191" t="s">
        <v>141</v>
      </c>
      <c r="E50" s="207"/>
      <c r="F50" s="120" t="s">
        <v>145</v>
      </c>
      <c r="G50" s="20"/>
      <c r="H50" s="91" t="s">
        <v>56</v>
      </c>
      <c r="I50" s="153" t="s">
        <v>271</v>
      </c>
      <c r="J50" s="72" t="s">
        <v>350</v>
      </c>
      <c r="K50" s="28">
        <v>13</v>
      </c>
      <c r="L50" s="29">
        <v>13</v>
      </c>
      <c r="M50" s="48" t="s">
        <v>134</v>
      </c>
      <c r="N50" s="42" t="s">
        <v>134</v>
      </c>
      <c r="O50" s="49">
        <v>105900</v>
      </c>
      <c r="P50" s="193"/>
      <c r="Q50" s="188" t="s">
        <v>65</v>
      </c>
      <c r="R50" s="36" t="s">
        <v>389</v>
      </c>
      <c r="S50" s="127">
        <v>39873</v>
      </c>
      <c r="U50" s="226" t="s">
        <v>41</v>
      </c>
    </row>
    <row r="51" spans="1:21" ht="18.75" customHeight="1" x14ac:dyDescent="0.2">
      <c r="A51" s="185"/>
      <c r="B51" s="187"/>
      <c r="C51" s="222"/>
      <c r="D51" s="50"/>
      <c r="E51" s="23" t="s">
        <v>12</v>
      </c>
      <c r="F51" s="208" t="s">
        <v>144</v>
      </c>
      <c r="G51" s="209"/>
      <c r="H51" s="151" t="s">
        <v>55</v>
      </c>
      <c r="I51" s="155" t="s">
        <v>142</v>
      </c>
      <c r="J51" s="19"/>
      <c r="K51" s="30"/>
      <c r="L51" s="31"/>
      <c r="M51" s="46"/>
      <c r="N51" s="38"/>
      <c r="O51" s="66"/>
      <c r="P51" s="214"/>
      <c r="Q51" s="231"/>
      <c r="R51" s="38"/>
      <c r="S51" s="54">
        <v>39873</v>
      </c>
      <c r="U51" s="227"/>
    </row>
    <row r="52" spans="1:21" ht="18.75" customHeight="1" x14ac:dyDescent="0.2">
      <c r="A52" s="185"/>
      <c r="B52" s="186">
        <f>B50+1</f>
        <v>24</v>
      </c>
      <c r="C52" s="222"/>
      <c r="D52" s="205" t="s">
        <v>146</v>
      </c>
      <c r="E52" s="206"/>
      <c r="F52" s="110" t="s">
        <v>147</v>
      </c>
      <c r="G52" s="20"/>
      <c r="H52" s="91" t="s">
        <v>56</v>
      </c>
      <c r="I52" s="153" t="s">
        <v>149</v>
      </c>
      <c r="J52" s="72" t="s">
        <v>360</v>
      </c>
      <c r="K52" s="28">
        <v>7</v>
      </c>
      <c r="L52" s="29">
        <v>7</v>
      </c>
      <c r="M52" s="48" t="s">
        <v>134</v>
      </c>
      <c r="N52" s="42" t="s">
        <v>8</v>
      </c>
      <c r="O52" s="49" t="s">
        <v>391</v>
      </c>
      <c r="P52" s="193"/>
      <c r="Q52" s="188" t="s">
        <v>65</v>
      </c>
      <c r="R52" s="36" t="s">
        <v>151</v>
      </c>
      <c r="S52" s="127">
        <v>39936</v>
      </c>
      <c r="U52" s="69"/>
    </row>
    <row r="53" spans="1:21" ht="18.75" customHeight="1" x14ac:dyDescent="0.2">
      <c r="A53" s="185"/>
      <c r="B53" s="187"/>
      <c r="C53" s="222"/>
      <c r="D53" s="50"/>
      <c r="E53" s="23" t="s">
        <v>12</v>
      </c>
      <c r="F53" s="208" t="s">
        <v>148</v>
      </c>
      <c r="G53" s="209"/>
      <c r="H53" s="151" t="s">
        <v>55</v>
      </c>
      <c r="I53" s="155" t="s">
        <v>150</v>
      </c>
      <c r="J53" s="19"/>
      <c r="K53" s="30"/>
      <c r="L53" s="31"/>
      <c r="M53" s="46"/>
      <c r="N53" s="38"/>
      <c r="O53" s="37">
        <v>87500</v>
      </c>
      <c r="P53" s="214"/>
      <c r="Q53" s="231"/>
      <c r="R53" s="38" t="s">
        <v>152</v>
      </c>
      <c r="S53" s="54">
        <v>39936</v>
      </c>
      <c r="U53" s="69"/>
    </row>
    <row r="54" spans="1:21" ht="18.75" customHeight="1" x14ac:dyDescent="0.2">
      <c r="A54" s="185" t="s">
        <v>445</v>
      </c>
      <c r="B54" s="186">
        <f>B52+1</f>
        <v>25</v>
      </c>
      <c r="C54" s="222"/>
      <c r="D54" s="205" t="s">
        <v>161</v>
      </c>
      <c r="E54" s="206"/>
      <c r="F54" s="110" t="s">
        <v>258</v>
      </c>
      <c r="G54" s="20"/>
      <c r="H54" s="91" t="s">
        <v>56</v>
      </c>
      <c r="I54" s="153" t="s">
        <v>162</v>
      </c>
      <c r="J54" s="72" t="s">
        <v>164</v>
      </c>
      <c r="K54" s="28">
        <v>3</v>
      </c>
      <c r="L54" s="29">
        <v>3</v>
      </c>
      <c r="M54" s="48" t="s">
        <v>4</v>
      </c>
      <c r="N54" s="42" t="s">
        <v>4</v>
      </c>
      <c r="O54" s="58" t="s">
        <v>292</v>
      </c>
      <c r="P54" s="193"/>
      <c r="Q54" s="188" t="s">
        <v>65</v>
      </c>
      <c r="R54" s="40" t="s">
        <v>165</v>
      </c>
      <c r="S54" s="127">
        <v>40269</v>
      </c>
      <c r="U54" s="69"/>
    </row>
    <row r="55" spans="1:21" ht="18.75" customHeight="1" x14ac:dyDescent="0.2">
      <c r="A55" s="185"/>
      <c r="B55" s="187"/>
      <c r="C55" s="222"/>
      <c r="D55" s="50"/>
      <c r="E55" s="23" t="s">
        <v>12</v>
      </c>
      <c r="F55" s="208" t="s">
        <v>201</v>
      </c>
      <c r="G55" s="209"/>
      <c r="H55" s="151" t="s">
        <v>55</v>
      </c>
      <c r="I55" s="155" t="s">
        <v>163</v>
      </c>
      <c r="J55" s="19"/>
      <c r="K55" s="30"/>
      <c r="L55" s="31"/>
      <c r="M55" s="46"/>
      <c r="N55" s="38"/>
      <c r="O55" s="114"/>
      <c r="P55" s="214"/>
      <c r="Q55" s="231"/>
      <c r="R55" s="38"/>
      <c r="S55" s="131">
        <v>40269</v>
      </c>
      <c r="U55" s="69"/>
    </row>
    <row r="56" spans="1:21" ht="18.75" customHeight="1" x14ac:dyDescent="0.2">
      <c r="A56" s="185"/>
      <c r="B56" s="186">
        <f>B54+1</f>
        <v>26</v>
      </c>
      <c r="C56" s="222" t="s">
        <v>446</v>
      </c>
      <c r="D56" s="241" t="s">
        <v>384</v>
      </c>
      <c r="E56" s="242"/>
      <c r="F56" s="110" t="s">
        <v>223</v>
      </c>
      <c r="G56" s="20"/>
      <c r="H56" s="91" t="s">
        <v>56</v>
      </c>
      <c r="I56" s="153" t="s">
        <v>224</v>
      </c>
      <c r="J56" s="72" t="s">
        <v>226</v>
      </c>
      <c r="K56" s="28">
        <v>18</v>
      </c>
      <c r="L56" s="157">
        <v>18</v>
      </c>
      <c r="M56" s="48" t="s">
        <v>4</v>
      </c>
      <c r="N56" s="42" t="s">
        <v>18</v>
      </c>
      <c r="O56" s="58">
        <v>99800</v>
      </c>
      <c r="P56" s="193"/>
      <c r="Q56" s="188" t="s">
        <v>65</v>
      </c>
      <c r="R56" s="40" t="s">
        <v>385</v>
      </c>
      <c r="S56" s="127">
        <v>41214</v>
      </c>
      <c r="U56" s="69"/>
    </row>
    <row r="57" spans="1:21" ht="18.75" customHeight="1" x14ac:dyDescent="0.2">
      <c r="A57" s="185"/>
      <c r="B57" s="187"/>
      <c r="C57" s="222"/>
      <c r="D57" s="156" t="s">
        <v>7</v>
      </c>
      <c r="E57" s="56"/>
      <c r="F57" s="208" t="s">
        <v>222</v>
      </c>
      <c r="G57" s="209"/>
      <c r="H57" s="151" t="s">
        <v>55</v>
      </c>
      <c r="I57" s="155" t="s">
        <v>225</v>
      </c>
      <c r="J57" s="19"/>
      <c r="K57" s="30"/>
      <c r="L57" s="158"/>
      <c r="M57" s="46"/>
      <c r="N57" s="38"/>
      <c r="O57" s="114"/>
      <c r="P57" s="214"/>
      <c r="Q57" s="231"/>
      <c r="R57" s="38" t="s">
        <v>386</v>
      </c>
      <c r="S57" s="54">
        <v>41214</v>
      </c>
      <c r="U57" s="69"/>
    </row>
    <row r="58" spans="1:21" ht="18.75" customHeight="1" x14ac:dyDescent="0.2">
      <c r="A58" s="185"/>
      <c r="B58" s="186">
        <f>B56+1</f>
        <v>27</v>
      </c>
      <c r="C58" s="222"/>
      <c r="D58" s="205" t="s">
        <v>382</v>
      </c>
      <c r="E58" s="206"/>
      <c r="F58" s="110" t="s">
        <v>245</v>
      </c>
      <c r="G58" s="20"/>
      <c r="H58" s="91" t="s">
        <v>56</v>
      </c>
      <c r="I58" s="153" t="s">
        <v>247</v>
      </c>
      <c r="J58" s="72" t="s">
        <v>246</v>
      </c>
      <c r="K58" s="28">
        <v>7</v>
      </c>
      <c r="L58" s="29">
        <v>7</v>
      </c>
      <c r="M58" s="48" t="s">
        <v>4</v>
      </c>
      <c r="N58" s="83" t="s">
        <v>387</v>
      </c>
      <c r="O58" s="58">
        <v>99800</v>
      </c>
      <c r="P58" s="193"/>
      <c r="Q58" s="188" t="s">
        <v>65</v>
      </c>
      <c r="R58" s="40" t="s">
        <v>388</v>
      </c>
      <c r="S58" s="127">
        <v>41426</v>
      </c>
      <c r="U58" s="69"/>
    </row>
    <row r="59" spans="1:21" ht="18.75" customHeight="1" x14ac:dyDescent="0.2">
      <c r="A59" s="185"/>
      <c r="B59" s="187"/>
      <c r="C59" s="222"/>
      <c r="D59" s="50"/>
      <c r="E59" s="23" t="s">
        <v>12</v>
      </c>
      <c r="F59" s="208" t="s">
        <v>268</v>
      </c>
      <c r="G59" s="209"/>
      <c r="H59" s="151" t="s">
        <v>55</v>
      </c>
      <c r="I59" s="170" t="s">
        <v>248</v>
      </c>
      <c r="J59" s="19"/>
      <c r="K59" s="30"/>
      <c r="L59" s="31"/>
      <c r="M59" s="46"/>
      <c r="N59" s="38"/>
      <c r="O59" s="114"/>
      <c r="P59" s="214"/>
      <c r="Q59" s="231"/>
      <c r="R59" s="38"/>
      <c r="S59" s="131">
        <v>41426</v>
      </c>
      <c r="U59" s="69"/>
    </row>
    <row r="60" spans="1:21" ht="18.75" customHeight="1" x14ac:dyDescent="0.2">
      <c r="A60" s="185"/>
      <c r="B60" s="186">
        <f>B58+1</f>
        <v>28</v>
      </c>
      <c r="C60" s="222"/>
      <c r="D60" s="191" t="s">
        <v>311</v>
      </c>
      <c r="E60" s="207"/>
      <c r="F60" s="110" t="s">
        <v>277</v>
      </c>
      <c r="G60" s="20"/>
      <c r="H60" s="91" t="s">
        <v>56</v>
      </c>
      <c r="I60" s="153" t="s">
        <v>279</v>
      </c>
      <c r="J60" s="72" t="s">
        <v>308</v>
      </c>
      <c r="K60" s="28">
        <v>21</v>
      </c>
      <c r="L60" s="29">
        <v>22</v>
      </c>
      <c r="M60" s="48" t="s">
        <v>4</v>
      </c>
      <c r="N60" s="42" t="s">
        <v>251</v>
      </c>
      <c r="O60" s="58">
        <v>115000</v>
      </c>
      <c r="P60" s="193"/>
      <c r="Q60" s="188" t="s">
        <v>80</v>
      </c>
      <c r="R60" s="262" t="s">
        <v>281</v>
      </c>
      <c r="S60" s="127">
        <v>43070</v>
      </c>
      <c r="U60" s="69"/>
    </row>
    <row r="61" spans="1:21" ht="18.75" customHeight="1" x14ac:dyDescent="0.2">
      <c r="A61" s="185"/>
      <c r="B61" s="187"/>
      <c r="C61" s="222"/>
      <c r="D61" s="50"/>
      <c r="E61" s="23" t="s">
        <v>12</v>
      </c>
      <c r="F61" s="208" t="s">
        <v>278</v>
      </c>
      <c r="G61" s="209"/>
      <c r="H61" s="151" t="s">
        <v>55</v>
      </c>
      <c r="I61" s="170" t="s">
        <v>280</v>
      </c>
      <c r="J61" s="19"/>
      <c r="K61" s="30"/>
      <c r="L61" s="31"/>
      <c r="M61" s="46"/>
      <c r="N61" s="38"/>
      <c r="O61" s="179" t="s">
        <v>394</v>
      </c>
      <c r="P61" s="214"/>
      <c r="Q61" s="231"/>
      <c r="R61" s="263"/>
      <c r="S61" s="131">
        <v>43070</v>
      </c>
      <c r="U61" s="69"/>
    </row>
    <row r="62" spans="1:21" ht="18.75" customHeight="1" x14ac:dyDescent="0.2">
      <c r="A62" s="185"/>
      <c r="B62" s="186">
        <f>B60+1</f>
        <v>29</v>
      </c>
      <c r="C62" s="222"/>
      <c r="D62" s="212" t="s">
        <v>393</v>
      </c>
      <c r="E62" s="213"/>
      <c r="F62" s="100" t="s">
        <v>317</v>
      </c>
      <c r="G62" s="142"/>
      <c r="H62" s="91" t="s">
        <v>56</v>
      </c>
      <c r="I62" s="153" t="s">
        <v>318</v>
      </c>
      <c r="J62" s="72" t="s">
        <v>164</v>
      </c>
      <c r="K62" s="102">
        <v>3</v>
      </c>
      <c r="L62" s="143">
        <v>3</v>
      </c>
      <c r="M62" s="48" t="s">
        <v>4</v>
      </c>
      <c r="N62" s="42" t="s">
        <v>4</v>
      </c>
      <c r="O62" s="134" t="s">
        <v>313</v>
      </c>
      <c r="P62" s="193"/>
      <c r="Q62" s="188" t="s">
        <v>65</v>
      </c>
      <c r="R62" s="36" t="s">
        <v>237</v>
      </c>
      <c r="S62" s="127">
        <v>43282</v>
      </c>
      <c r="U62" s="69"/>
    </row>
    <row r="63" spans="1:21" ht="18.75" customHeight="1" x14ac:dyDescent="0.2">
      <c r="A63" s="185"/>
      <c r="B63" s="187"/>
      <c r="C63" s="223"/>
      <c r="D63" s="99"/>
      <c r="E63" s="23" t="s">
        <v>12</v>
      </c>
      <c r="F63" s="201" t="s">
        <v>314</v>
      </c>
      <c r="G63" s="202"/>
      <c r="H63" s="151" t="s">
        <v>55</v>
      </c>
      <c r="I63" s="169" t="s">
        <v>319</v>
      </c>
      <c r="J63" s="19"/>
      <c r="K63" s="30"/>
      <c r="L63" s="144"/>
      <c r="M63" s="46"/>
      <c r="N63" s="34"/>
      <c r="O63" s="179" t="s">
        <v>394</v>
      </c>
      <c r="P63" s="214"/>
      <c r="Q63" s="243"/>
      <c r="R63" s="38"/>
      <c r="S63" s="131">
        <v>43282</v>
      </c>
      <c r="U63" s="69"/>
    </row>
    <row r="64" spans="1:21" ht="18.75" customHeight="1" x14ac:dyDescent="0.2">
      <c r="A64" s="185"/>
      <c r="B64" s="186">
        <f>B62+1</f>
        <v>30</v>
      </c>
      <c r="C64" s="221" t="s">
        <v>135</v>
      </c>
      <c r="D64" s="210" t="s">
        <v>436</v>
      </c>
      <c r="E64" s="211"/>
      <c r="F64" s="110" t="s">
        <v>137</v>
      </c>
      <c r="G64" s="111"/>
      <c r="H64" s="121" t="s">
        <v>56</v>
      </c>
      <c r="I64" s="161" t="s">
        <v>139</v>
      </c>
      <c r="J64" s="70" t="s">
        <v>361</v>
      </c>
      <c r="K64" s="32">
        <v>46</v>
      </c>
      <c r="L64" s="33">
        <v>47</v>
      </c>
      <c r="M64" s="48" t="s">
        <v>4</v>
      </c>
      <c r="N64" s="256" t="s">
        <v>422</v>
      </c>
      <c r="O64" s="254" t="s">
        <v>423</v>
      </c>
      <c r="P64" s="260"/>
      <c r="Q64" s="188" t="s">
        <v>437</v>
      </c>
      <c r="R64" s="256" t="s">
        <v>424</v>
      </c>
      <c r="S64" s="130">
        <v>39753</v>
      </c>
      <c r="U64" s="69"/>
    </row>
    <row r="65" spans="1:21" ht="18.75" customHeight="1" x14ac:dyDescent="0.2">
      <c r="A65" s="185"/>
      <c r="B65" s="187"/>
      <c r="C65" s="222"/>
      <c r="D65" s="110"/>
      <c r="E65" s="23" t="s">
        <v>12</v>
      </c>
      <c r="F65" s="219" t="s">
        <v>138</v>
      </c>
      <c r="G65" s="220"/>
      <c r="H65" s="151" t="s">
        <v>55</v>
      </c>
      <c r="I65" s="154" t="s">
        <v>140</v>
      </c>
      <c r="J65" s="76"/>
      <c r="K65" s="75"/>
      <c r="L65" s="112"/>
      <c r="M65" s="108"/>
      <c r="N65" s="189"/>
      <c r="O65" s="255"/>
      <c r="P65" s="261"/>
      <c r="Q65" s="231"/>
      <c r="R65" s="189"/>
      <c r="S65" s="125">
        <v>39753</v>
      </c>
      <c r="U65" s="69"/>
    </row>
    <row r="66" spans="1:21" ht="18.75" customHeight="1" x14ac:dyDescent="0.2">
      <c r="A66" s="185"/>
      <c r="B66" s="186">
        <f>B64+1</f>
        <v>31</v>
      </c>
      <c r="C66" s="222"/>
      <c r="D66" s="205" t="s">
        <v>153</v>
      </c>
      <c r="E66" s="206"/>
      <c r="F66" s="110" t="s">
        <v>154</v>
      </c>
      <c r="G66" s="20"/>
      <c r="H66" s="91" t="s">
        <v>56</v>
      </c>
      <c r="I66" s="153" t="s">
        <v>156</v>
      </c>
      <c r="J66" s="72" t="s">
        <v>362</v>
      </c>
      <c r="K66" s="28">
        <v>9</v>
      </c>
      <c r="L66" s="29">
        <v>9</v>
      </c>
      <c r="M66" s="48" t="s">
        <v>293</v>
      </c>
      <c r="N66" s="42" t="s">
        <v>134</v>
      </c>
      <c r="O66" s="49"/>
      <c r="P66" s="193"/>
      <c r="Q66" s="188" t="s">
        <v>65</v>
      </c>
      <c r="R66" s="36" t="s">
        <v>158</v>
      </c>
      <c r="S66" s="43">
        <v>40066</v>
      </c>
      <c r="U66" s="72"/>
    </row>
    <row r="67" spans="1:21" ht="18.75" customHeight="1" x14ac:dyDescent="0.2">
      <c r="A67" s="185"/>
      <c r="B67" s="187"/>
      <c r="C67" s="223"/>
      <c r="D67" s="50"/>
      <c r="E67" s="23" t="s">
        <v>12</v>
      </c>
      <c r="F67" s="208" t="s">
        <v>155</v>
      </c>
      <c r="G67" s="209"/>
      <c r="H67" s="151" t="s">
        <v>55</v>
      </c>
      <c r="I67" s="155" t="s">
        <v>157</v>
      </c>
      <c r="J67" s="19"/>
      <c r="K67" s="30"/>
      <c r="L67" s="31"/>
      <c r="M67" s="46"/>
      <c r="N67" s="38"/>
      <c r="O67" s="37">
        <v>148000</v>
      </c>
      <c r="P67" s="214"/>
      <c r="Q67" s="231"/>
      <c r="R67" s="38" t="s">
        <v>159</v>
      </c>
      <c r="S67" s="131">
        <v>40066</v>
      </c>
      <c r="U67" s="72"/>
    </row>
    <row r="68" spans="1:21" ht="18.75" customHeight="1" x14ac:dyDescent="0.2">
      <c r="A68" s="185"/>
      <c r="B68" s="186">
        <f>B66+1</f>
        <v>32</v>
      </c>
      <c r="C68" s="215" t="s">
        <v>25</v>
      </c>
      <c r="D68" s="210" t="s">
        <v>439</v>
      </c>
      <c r="E68" s="211"/>
      <c r="F68" s="253" t="s">
        <v>123</v>
      </c>
      <c r="G68" s="200"/>
      <c r="H68" s="91" t="s">
        <v>56</v>
      </c>
      <c r="I68" s="153" t="s">
        <v>82</v>
      </c>
      <c r="J68" s="72" t="s">
        <v>369</v>
      </c>
      <c r="K68" s="28">
        <v>26</v>
      </c>
      <c r="L68" s="157">
        <v>50</v>
      </c>
      <c r="M68" s="79" t="s">
        <v>370</v>
      </c>
      <c r="N68" s="42" t="s">
        <v>4</v>
      </c>
      <c r="O68" s="39" t="s">
        <v>421</v>
      </c>
      <c r="P68" s="188" t="s">
        <v>61</v>
      </c>
      <c r="Q68" s="188" t="s">
        <v>62</v>
      </c>
      <c r="R68" s="36" t="s">
        <v>83</v>
      </c>
      <c r="S68" s="127">
        <v>37217</v>
      </c>
      <c r="U68" s="13" t="s">
        <v>26</v>
      </c>
    </row>
    <row r="69" spans="1:21" ht="18.75" customHeight="1" x14ac:dyDescent="0.2">
      <c r="A69" s="185"/>
      <c r="B69" s="187"/>
      <c r="C69" s="217"/>
      <c r="D69" s="156" t="s">
        <v>7</v>
      </c>
      <c r="E69" s="56"/>
      <c r="F69" s="208" t="s">
        <v>27</v>
      </c>
      <c r="G69" s="209"/>
      <c r="H69" s="151" t="s">
        <v>55</v>
      </c>
      <c r="I69" s="154" t="s">
        <v>84</v>
      </c>
      <c r="J69" s="90"/>
      <c r="K69" s="57"/>
      <c r="L69" s="158"/>
      <c r="M69" s="82" t="s">
        <v>438</v>
      </c>
      <c r="N69" s="34"/>
      <c r="O69" s="45">
        <v>236000</v>
      </c>
      <c r="P69" s="231"/>
      <c r="Q69" s="231"/>
      <c r="R69" s="38" t="s">
        <v>28</v>
      </c>
      <c r="S69" s="131">
        <v>38808</v>
      </c>
      <c r="U69" s="4"/>
    </row>
    <row r="70" spans="1:21" ht="18.75" customHeight="1" x14ac:dyDescent="0.2">
      <c r="A70" s="185"/>
      <c r="B70" s="186">
        <f>B68+1</f>
        <v>33</v>
      </c>
      <c r="C70" s="215" t="s">
        <v>29</v>
      </c>
      <c r="D70" s="174" t="s">
        <v>30</v>
      </c>
      <c r="E70" s="55"/>
      <c r="F70" s="16" t="s">
        <v>124</v>
      </c>
      <c r="G70" s="15"/>
      <c r="H70" s="91" t="s">
        <v>56</v>
      </c>
      <c r="I70" s="153" t="s">
        <v>85</v>
      </c>
      <c r="J70" s="13" t="s">
        <v>365</v>
      </c>
      <c r="K70" s="28">
        <v>30</v>
      </c>
      <c r="L70" s="157">
        <v>30</v>
      </c>
      <c r="M70" s="42" t="s">
        <v>4</v>
      </c>
      <c r="N70" s="42" t="s">
        <v>4</v>
      </c>
      <c r="O70" s="58">
        <v>155900</v>
      </c>
      <c r="P70" s="188" t="s">
        <v>61</v>
      </c>
      <c r="Q70" s="188" t="s">
        <v>62</v>
      </c>
      <c r="R70" s="36" t="s">
        <v>86</v>
      </c>
      <c r="S70" s="132">
        <v>38231</v>
      </c>
      <c r="T70" s="2"/>
      <c r="U70" s="13" t="s">
        <v>31</v>
      </c>
    </row>
    <row r="71" spans="1:21" ht="18.75" customHeight="1" x14ac:dyDescent="0.2">
      <c r="A71" s="185"/>
      <c r="B71" s="187"/>
      <c r="C71" s="216"/>
      <c r="D71" s="156" t="s">
        <v>7</v>
      </c>
      <c r="E71" s="60"/>
      <c r="F71" s="208" t="s">
        <v>420</v>
      </c>
      <c r="G71" s="209"/>
      <c r="H71" s="151" t="s">
        <v>55</v>
      </c>
      <c r="I71" s="154" t="s">
        <v>87</v>
      </c>
      <c r="J71" s="88"/>
      <c r="K71" s="57"/>
      <c r="L71" s="158"/>
      <c r="M71" s="82"/>
      <c r="N71" s="34"/>
      <c r="O71" s="45"/>
      <c r="P71" s="231"/>
      <c r="Q71" s="231"/>
      <c r="R71" s="38" t="s">
        <v>88</v>
      </c>
      <c r="S71" s="54">
        <v>38808</v>
      </c>
      <c r="U71" s="19"/>
    </row>
    <row r="72" spans="1:21" ht="18.75" customHeight="1" x14ac:dyDescent="0.2">
      <c r="A72" s="185"/>
      <c r="B72" s="186">
        <f>B70+1</f>
        <v>34</v>
      </c>
      <c r="C72" s="216"/>
      <c r="D72" s="205" t="s">
        <v>346</v>
      </c>
      <c r="E72" s="206"/>
      <c r="F72" s="16" t="s">
        <v>125</v>
      </c>
      <c r="G72" s="20"/>
      <c r="H72" s="91" t="s">
        <v>56</v>
      </c>
      <c r="I72" s="153" t="s">
        <v>89</v>
      </c>
      <c r="J72" s="87" t="s">
        <v>347</v>
      </c>
      <c r="K72" s="28">
        <v>55</v>
      </c>
      <c r="L72" s="29">
        <v>63</v>
      </c>
      <c r="M72" s="42" t="s">
        <v>4</v>
      </c>
      <c r="N72" s="42" t="s">
        <v>256</v>
      </c>
      <c r="O72" s="36" t="s">
        <v>425</v>
      </c>
      <c r="P72" s="188" t="s">
        <v>61</v>
      </c>
      <c r="Q72" s="188" t="s">
        <v>90</v>
      </c>
      <c r="R72" s="36" t="s">
        <v>91</v>
      </c>
      <c r="S72" s="127">
        <v>38445</v>
      </c>
      <c r="T72" s="6"/>
      <c r="U72" s="226" t="s">
        <v>32</v>
      </c>
    </row>
    <row r="73" spans="1:21" ht="18.75" customHeight="1" x14ac:dyDescent="0.2">
      <c r="A73" s="185"/>
      <c r="B73" s="187"/>
      <c r="C73" s="216"/>
      <c r="D73" s="50"/>
      <c r="E73" s="23" t="s">
        <v>12</v>
      </c>
      <c r="F73" s="208" t="s">
        <v>33</v>
      </c>
      <c r="G73" s="209"/>
      <c r="H73" s="151" t="s">
        <v>55</v>
      </c>
      <c r="I73" s="155" t="s">
        <v>92</v>
      </c>
      <c r="J73" s="19"/>
      <c r="K73" s="30"/>
      <c r="L73" s="31"/>
      <c r="M73" s="46"/>
      <c r="N73" s="38"/>
      <c r="O73" s="37">
        <v>180000</v>
      </c>
      <c r="P73" s="231"/>
      <c r="Q73" s="231"/>
      <c r="R73" s="38" t="s">
        <v>34</v>
      </c>
      <c r="S73" s="131">
        <v>38808</v>
      </c>
      <c r="U73" s="227"/>
    </row>
    <row r="74" spans="1:21" ht="18.75" customHeight="1" x14ac:dyDescent="0.2">
      <c r="A74" s="185"/>
      <c r="B74" s="186">
        <f>B72+1</f>
        <v>35</v>
      </c>
      <c r="C74" s="216"/>
      <c r="D74" s="205" t="s">
        <v>320</v>
      </c>
      <c r="E74" s="206"/>
      <c r="F74" s="16" t="s">
        <v>321</v>
      </c>
      <c r="G74" s="20"/>
      <c r="H74" s="91" t="s">
        <v>56</v>
      </c>
      <c r="I74" s="153" t="s">
        <v>323</v>
      </c>
      <c r="J74" s="87" t="s">
        <v>363</v>
      </c>
      <c r="K74" s="135">
        <v>94</v>
      </c>
      <c r="L74" s="63">
        <v>100</v>
      </c>
      <c r="M74" s="64" t="s">
        <v>4</v>
      </c>
      <c r="N74" s="40" t="s">
        <v>325</v>
      </c>
      <c r="O74" s="41" t="s">
        <v>328</v>
      </c>
      <c r="P74" s="193"/>
      <c r="Q74" s="188" t="s">
        <v>80</v>
      </c>
      <c r="R74" s="40" t="s">
        <v>326</v>
      </c>
      <c r="S74" s="127">
        <v>43399</v>
      </c>
      <c r="U74" s="70"/>
    </row>
    <row r="75" spans="1:21" ht="18.75" customHeight="1" x14ac:dyDescent="0.2">
      <c r="A75" s="185"/>
      <c r="B75" s="187"/>
      <c r="C75" s="216"/>
      <c r="D75" s="50"/>
      <c r="E75" s="23" t="s">
        <v>12</v>
      </c>
      <c r="F75" s="208" t="s">
        <v>322</v>
      </c>
      <c r="G75" s="209"/>
      <c r="H75" s="151" t="s">
        <v>55</v>
      </c>
      <c r="I75" s="155" t="s">
        <v>324</v>
      </c>
      <c r="J75" s="19"/>
      <c r="K75" s="62"/>
      <c r="L75" s="63"/>
      <c r="M75" s="64"/>
      <c r="N75" s="40"/>
      <c r="O75" s="41"/>
      <c r="P75" s="214"/>
      <c r="Q75" s="231"/>
      <c r="R75" s="40" t="s">
        <v>327</v>
      </c>
      <c r="S75" s="54">
        <v>43399</v>
      </c>
      <c r="U75" s="70"/>
    </row>
    <row r="76" spans="1:21" ht="18.75" customHeight="1" x14ac:dyDescent="0.2">
      <c r="A76" s="185"/>
      <c r="B76" s="186">
        <f>B74+1</f>
        <v>36</v>
      </c>
      <c r="C76" s="216"/>
      <c r="D76" s="205" t="s">
        <v>35</v>
      </c>
      <c r="E76" s="206"/>
      <c r="F76" s="16" t="s">
        <v>126</v>
      </c>
      <c r="G76" s="18"/>
      <c r="H76" s="91" t="s">
        <v>56</v>
      </c>
      <c r="I76" s="153" t="s">
        <v>93</v>
      </c>
      <c r="J76" s="72" t="s">
        <v>177</v>
      </c>
      <c r="K76" s="28">
        <v>12</v>
      </c>
      <c r="L76" s="29">
        <v>12</v>
      </c>
      <c r="M76" s="48" t="s">
        <v>4</v>
      </c>
      <c r="N76" s="42" t="s">
        <v>4</v>
      </c>
      <c r="O76" s="138">
        <v>115800</v>
      </c>
      <c r="P76" s="193"/>
      <c r="Q76" s="188" t="s">
        <v>65</v>
      </c>
      <c r="R76" s="36" t="s">
        <v>94</v>
      </c>
      <c r="S76" s="127">
        <v>39387</v>
      </c>
      <c r="U76" s="226" t="s">
        <v>11</v>
      </c>
    </row>
    <row r="77" spans="1:21" ht="17.25" customHeight="1" x14ac:dyDescent="0.2">
      <c r="A77" s="185"/>
      <c r="B77" s="187"/>
      <c r="C77" s="216"/>
      <c r="D77" s="61"/>
      <c r="E77" s="23" t="s">
        <v>12</v>
      </c>
      <c r="F77" s="182" t="s">
        <v>36</v>
      </c>
      <c r="G77" s="228"/>
      <c r="H77" s="151" t="s">
        <v>55</v>
      </c>
      <c r="I77" s="154" t="s">
        <v>95</v>
      </c>
      <c r="J77" s="19"/>
      <c r="K77" s="30"/>
      <c r="L77" s="31"/>
      <c r="M77" s="46"/>
      <c r="N77" s="38"/>
      <c r="O77" s="37"/>
      <c r="P77" s="214"/>
      <c r="Q77" s="231"/>
      <c r="R77" s="38" t="s">
        <v>96</v>
      </c>
      <c r="S77" s="54">
        <v>39387</v>
      </c>
      <c r="U77" s="227"/>
    </row>
    <row r="78" spans="1:21" ht="18.75" customHeight="1" x14ac:dyDescent="0.2">
      <c r="A78" s="185"/>
      <c r="B78" s="186">
        <f>B76+1</f>
        <v>37</v>
      </c>
      <c r="C78" s="216"/>
      <c r="D78" s="205" t="s">
        <v>49</v>
      </c>
      <c r="E78" s="206"/>
      <c r="F78" s="16" t="s">
        <v>127</v>
      </c>
      <c r="G78" s="18"/>
      <c r="H78" s="91" t="s">
        <v>56</v>
      </c>
      <c r="I78" s="153" t="s">
        <v>97</v>
      </c>
      <c r="J78" s="72" t="s">
        <v>368</v>
      </c>
      <c r="K78" s="73">
        <v>13</v>
      </c>
      <c r="L78" s="74">
        <v>13</v>
      </c>
      <c r="M78" s="48" t="s">
        <v>4</v>
      </c>
      <c r="N78" s="36" t="s">
        <v>8</v>
      </c>
      <c r="O78" s="58">
        <v>111000</v>
      </c>
      <c r="P78" s="193"/>
      <c r="Q78" s="188" t="s">
        <v>66</v>
      </c>
      <c r="R78" s="36" t="s">
        <v>219</v>
      </c>
      <c r="S78" s="127">
        <v>39387</v>
      </c>
      <c r="U78" s="72"/>
    </row>
    <row r="79" spans="1:21" ht="18.75" customHeight="1" x14ac:dyDescent="0.2">
      <c r="A79" s="185"/>
      <c r="B79" s="187"/>
      <c r="C79" s="216"/>
      <c r="D79" s="50"/>
      <c r="E79" s="23" t="s">
        <v>12</v>
      </c>
      <c r="F79" s="182" t="s">
        <v>50</v>
      </c>
      <c r="G79" s="228"/>
      <c r="H79" s="151" t="s">
        <v>55</v>
      </c>
      <c r="I79" s="154" t="s">
        <v>98</v>
      </c>
      <c r="J79" s="19"/>
      <c r="K79" s="30"/>
      <c r="L79" s="31"/>
      <c r="M79" s="46"/>
      <c r="N79" s="38"/>
      <c r="O79" s="114"/>
      <c r="P79" s="214"/>
      <c r="Q79" s="231"/>
      <c r="R79" s="38" t="s">
        <v>218</v>
      </c>
      <c r="S79" s="54">
        <v>39387</v>
      </c>
      <c r="U79" s="72"/>
    </row>
    <row r="80" spans="1:21" ht="18.75" customHeight="1" x14ac:dyDescent="0.2">
      <c r="A80" s="185"/>
      <c r="B80" s="186">
        <f>B78+1</f>
        <v>38</v>
      </c>
      <c r="C80" s="216"/>
      <c r="D80" s="224" t="s">
        <v>312</v>
      </c>
      <c r="E80" s="225"/>
      <c r="F80" s="16" t="s">
        <v>99</v>
      </c>
      <c r="G80" s="77"/>
      <c r="H80" s="91" t="s">
        <v>56</v>
      </c>
      <c r="I80" s="153" t="s">
        <v>100</v>
      </c>
      <c r="J80" s="70" t="s">
        <v>309</v>
      </c>
      <c r="K80" s="102">
        <v>6</v>
      </c>
      <c r="L80" s="109">
        <v>6</v>
      </c>
      <c r="M80" s="48" t="s">
        <v>4</v>
      </c>
      <c r="N80" s="42" t="s">
        <v>4</v>
      </c>
      <c r="O80" s="41">
        <v>69700</v>
      </c>
      <c r="P80" s="193"/>
      <c r="Q80" s="188" t="s">
        <v>80</v>
      </c>
      <c r="R80" s="36" t="s">
        <v>77</v>
      </c>
      <c r="S80" s="127">
        <v>43191</v>
      </c>
      <c r="U80" s="72"/>
    </row>
    <row r="81" spans="1:21" ht="18.75" customHeight="1" x14ac:dyDescent="0.2">
      <c r="A81" s="185"/>
      <c r="B81" s="187"/>
      <c r="C81" s="216"/>
      <c r="D81" s="99"/>
      <c r="E81" s="23" t="s">
        <v>12</v>
      </c>
      <c r="F81" s="182" t="s">
        <v>310</v>
      </c>
      <c r="G81" s="228"/>
      <c r="H81" s="151" t="s">
        <v>55</v>
      </c>
      <c r="I81" s="169" t="s">
        <v>102</v>
      </c>
      <c r="J81" s="19"/>
      <c r="K81" s="62"/>
      <c r="L81" s="63"/>
      <c r="M81" s="46"/>
      <c r="N81" s="38"/>
      <c r="O81" s="37"/>
      <c r="P81" s="214"/>
      <c r="Q81" s="231"/>
      <c r="R81" s="40"/>
      <c r="S81" s="54">
        <v>43191</v>
      </c>
      <c r="U81" s="72"/>
    </row>
    <row r="82" spans="1:21" ht="18.75" customHeight="1" x14ac:dyDescent="0.2">
      <c r="A82" s="185"/>
      <c r="B82" s="186">
        <f>B80+1</f>
        <v>39</v>
      </c>
      <c r="C82" s="216"/>
      <c r="D82" s="224" t="s">
        <v>103</v>
      </c>
      <c r="E82" s="225"/>
      <c r="F82" s="16" t="s">
        <v>104</v>
      </c>
      <c r="G82" s="77"/>
      <c r="H82" s="91" t="s">
        <v>56</v>
      </c>
      <c r="I82" s="153" t="s">
        <v>284</v>
      </c>
      <c r="J82" s="70" t="s">
        <v>101</v>
      </c>
      <c r="K82" s="102">
        <v>6</v>
      </c>
      <c r="L82" s="109">
        <v>6</v>
      </c>
      <c r="M82" s="48" t="s">
        <v>4</v>
      </c>
      <c r="N82" s="42" t="s">
        <v>4</v>
      </c>
      <c r="O82" s="41" t="s">
        <v>294</v>
      </c>
      <c r="P82" s="193"/>
      <c r="Q82" s="188" t="s">
        <v>65</v>
      </c>
      <c r="R82" s="36" t="s">
        <v>283</v>
      </c>
      <c r="S82" s="127">
        <v>37712</v>
      </c>
      <c r="U82" s="72"/>
    </row>
    <row r="83" spans="1:21" ht="18.75" customHeight="1" x14ac:dyDescent="0.2">
      <c r="A83" s="185"/>
      <c r="B83" s="187"/>
      <c r="C83" s="216"/>
      <c r="D83" s="99"/>
      <c r="E83" s="23" t="s">
        <v>12</v>
      </c>
      <c r="F83" s="182" t="s">
        <v>105</v>
      </c>
      <c r="G83" s="228"/>
      <c r="H83" s="151" t="s">
        <v>55</v>
      </c>
      <c r="I83" s="169" t="s">
        <v>267</v>
      </c>
      <c r="J83" s="19" t="s">
        <v>282</v>
      </c>
      <c r="K83" s="62"/>
      <c r="L83" s="63"/>
      <c r="M83" s="64"/>
      <c r="N83" s="40"/>
      <c r="O83" s="66">
        <v>20000</v>
      </c>
      <c r="P83" s="214"/>
      <c r="Q83" s="231"/>
      <c r="R83" s="40"/>
      <c r="S83" s="54">
        <v>38808</v>
      </c>
      <c r="U83" s="72"/>
    </row>
    <row r="84" spans="1:21" ht="18.75" customHeight="1" x14ac:dyDescent="0.2">
      <c r="A84" s="185"/>
      <c r="B84" s="186">
        <f>B82+1</f>
        <v>40</v>
      </c>
      <c r="C84" s="216"/>
      <c r="D84" s="224" t="s">
        <v>181</v>
      </c>
      <c r="E84" s="225"/>
      <c r="F84" s="16" t="s">
        <v>182</v>
      </c>
      <c r="G84" s="77"/>
      <c r="H84" s="91" t="s">
        <v>56</v>
      </c>
      <c r="I84" s="153" t="s">
        <v>345</v>
      </c>
      <c r="J84" s="72" t="s">
        <v>184</v>
      </c>
      <c r="K84" s="102">
        <v>18</v>
      </c>
      <c r="L84" s="109">
        <v>18</v>
      </c>
      <c r="M84" s="48" t="s">
        <v>4</v>
      </c>
      <c r="N84" s="42" t="s">
        <v>8</v>
      </c>
      <c r="O84" s="41" t="s">
        <v>426</v>
      </c>
      <c r="P84" s="193"/>
      <c r="Q84" s="188" t="s">
        <v>65</v>
      </c>
      <c r="R84" s="36" t="s">
        <v>315</v>
      </c>
      <c r="S84" s="127">
        <v>40634</v>
      </c>
      <c r="U84" s="72"/>
    </row>
    <row r="85" spans="1:21" ht="18.75" customHeight="1" x14ac:dyDescent="0.2">
      <c r="A85" s="185"/>
      <c r="B85" s="187"/>
      <c r="C85" s="216"/>
      <c r="D85" s="99"/>
      <c r="E85" s="23" t="s">
        <v>12</v>
      </c>
      <c r="F85" s="182" t="s">
        <v>183</v>
      </c>
      <c r="G85" s="228"/>
      <c r="H85" s="151" t="s">
        <v>55</v>
      </c>
      <c r="I85" s="169" t="s">
        <v>255</v>
      </c>
      <c r="J85" s="70"/>
      <c r="K85" s="62"/>
      <c r="L85" s="63"/>
      <c r="M85" s="64"/>
      <c r="N85" s="40"/>
      <c r="O85" s="66">
        <v>121200</v>
      </c>
      <c r="P85" s="214"/>
      <c r="Q85" s="231"/>
      <c r="R85" s="40" t="s">
        <v>316</v>
      </c>
      <c r="S85" s="54">
        <v>40634</v>
      </c>
      <c r="U85" s="72"/>
    </row>
    <row r="86" spans="1:21" ht="18.75" customHeight="1" x14ac:dyDescent="0.2">
      <c r="A86" s="185"/>
      <c r="B86" s="186">
        <f>B84+1</f>
        <v>41</v>
      </c>
      <c r="C86" s="216"/>
      <c r="D86" s="229" t="s">
        <v>185</v>
      </c>
      <c r="E86" s="230"/>
      <c r="F86" s="25" t="s">
        <v>186</v>
      </c>
      <c r="G86" s="18"/>
      <c r="H86" s="91" t="s">
        <v>56</v>
      </c>
      <c r="I86" s="153" t="s">
        <v>188</v>
      </c>
      <c r="J86" s="72" t="s">
        <v>177</v>
      </c>
      <c r="K86" s="28">
        <v>50</v>
      </c>
      <c r="L86" s="157">
        <v>50</v>
      </c>
      <c r="M86" s="48" t="s">
        <v>4</v>
      </c>
      <c r="N86" s="42" t="s">
        <v>190</v>
      </c>
      <c r="O86" s="49">
        <v>139000</v>
      </c>
      <c r="P86" s="188" t="s">
        <v>61</v>
      </c>
      <c r="Q86" s="188" t="s">
        <v>80</v>
      </c>
      <c r="R86" s="36" t="s">
        <v>191</v>
      </c>
      <c r="S86" s="127">
        <v>40725</v>
      </c>
      <c r="T86" s="53"/>
      <c r="U86" s="226" t="s">
        <v>11</v>
      </c>
    </row>
    <row r="87" spans="1:21" ht="18.75" customHeight="1" x14ac:dyDescent="0.2">
      <c r="A87" s="185"/>
      <c r="B87" s="187"/>
      <c r="C87" s="216"/>
      <c r="D87" s="156" t="s">
        <v>7</v>
      </c>
      <c r="E87" s="68"/>
      <c r="F87" s="182" t="s">
        <v>187</v>
      </c>
      <c r="G87" s="228"/>
      <c r="H87" s="151" t="s">
        <v>55</v>
      </c>
      <c r="I87" s="154" t="s">
        <v>189</v>
      </c>
      <c r="J87" s="19"/>
      <c r="K87" s="115"/>
      <c r="L87" s="158"/>
      <c r="M87" s="64"/>
      <c r="N87" s="40"/>
      <c r="O87" s="37" t="s">
        <v>394</v>
      </c>
      <c r="P87" s="231"/>
      <c r="Q87" s="231"/>
      <c r="R87" s="38" t="s">
        <v>192</v>
      </c>
      <c r="S87" s="54">
        <v>40725</v>
      </c>
      <c r="T87" s="17"/>
      <c r="U87" s="227"/>
    </row>
    <row r="88" spans="1:21" ht="18.75" customHeight="1" x14ac:dyDescent="0.2">
      <c r="A88" s="185"/>
      <c r="B88" s="186">
        <f>B86+1</f>
        <v>42</v>
      </c>
      <c r="C88" s="216"/>
      <c r="D88" s="212" t="s">
        <v>295</v>
      </c>
      <c r="E88" s="213"/>
      <c r="F88" s="16" t="s">
        <v>193</v>
      </c>
      <c r="G88" s="77"/>
      <c r="H88" s="91" t="s">
        <v>56</v>
      </c>
      <c r="I88" s="153" t="s">
        <v>199</v>
      </c>
      <c r="J88" s="72" t="s">
        <v>195</v>
      </c>
      <c r="K88" s="102">
        <v>7</v>
      </c>
      <c r="L88" s="109">
        <v>7</v>
      </c>
      <c r="M88" s="48" t="s">
        <v>4</v>
      </c>
      <c r="N88" s="42" t="s">
        <v>4</v>
      </c>
      <c r="O88" s="41" t="s">
        <v>427</v>
      </c>
      <c r="P88" s="188" t="s">
        <v>61</v>
      </c>
      <c r="Q88" s="188" t="s">
        <v>428</v>
      </c>
      <c r="R88" s="36" t="s">
        <v>196</v>
      </c>
      <c r="S88" s="127">
        <v>40727</v>
      </c>
      <c r="U88" s="72"/>
    </row>
    <row r="89" spans="1:21" ht="18.75" customHeight="1" x14ac:dyDescent="0.2">
      <c r="A89" s="185"/>
      <c r="B89" s="187"/>
      <c r="C89" s="216"/>
      <c r="D89" s="99"/>
      <c r="E89" s="23" t="s">
        <v>12</v>
      </c>
      <c r="F89" s="182" t="s">
        <v>194</v>
      </c>
      <c r="G89" s="228"/>
      <c r="H89" s="151" t="s">
        <v>55</v>
      </c>
      <c r="I89" s="169" t="s">
        <v>200</v>
      </c>
      <c r="J89" s="70"/>
      <c r="K89" s="62"/>
      <c r="L89" s="63"/>
      <c r="M89" s="64"/>
      <c r="N89" s="34"/>
      <c r="O89" s="66"/>
      <c r="P89" s="231"/>
      <c r="Q89" s="231"/>
      <c r="R89" s="40"/>
      <c r="S89" s="54">
        <v>40727</v>
      </c>
      <c r="U89" s="72"/>
    </row>
    <row r="90" spans="1:21" ht="18.75" customHeight="1" x14ac:dyDescent="0.2">
      <c r="A90" s="185"/>
      <c r="B90" s="186">
        <f>B88+1</f>
        <v>43</v>
      </c>
      <c r="C90" s="216"/>
      <c r="D90" s="224" t="s">
        <v>202</v>
      </c>
      <c r="E90" s="225"/>
      <c r="F90" s="16" t="s">
        <v>203</v>
      </c>
      <c r="G90" s="77"/>
      <c r="H90" s="91" t="s">
        <v>56</v>
      </c>
      <c r="I90" s="153" t="s">
        <v>206</v>
      </c>
      <c r="J90" s="72" t="s">
        <v>366</v>
      </c>
      <c r="K90" s="102">
        <v>14</v>
      </c>
      <c r="L90" s="109">
        <v>16</v>
      </c>
      <c r="M90" s="48" t="s">
        <v>291</v>
      </c>
      <c r="N90" s="36" t="s">
        <v>134</v>
      </c>
      <c r="O90" s="41">
        <v>120000</v>
      </c>
      <c r="P90" s="188" t="s">
        <v>61</v>
      </c>
      <c r="Q90" s="188" t="s">
        <v>62</v>
      </c>
      <c r="R90" s="36" t="s">
        <v>151</v>
      </c>
      <c r="S90" s="127">
        <v>40878</v>
      </c>
      <c r="U90" s="72"/>
    </row>
    <row r="91" spans="1:21" ht="18.75" customHeight="1" x14ac:dyDescent="0.2">
      <c r="A91" s="185"/>
      <c r="B91" s="187"/>
      <c r="C91" s="216"/>
      <c r="D91" s="99"/>
      <c r="E91" s="23" t="s">
        <v>12</v>
      </c>
      <c r="F91" s="182" t="s">
        <v>204</v>
      </c>
      <c r="G91" s="228"/>
      <c r="H91" s="151" t="s">
        <v>55</v>
      </c>
      <c r="I91" s="169" t="s">
        <v>207</v>
      </c>
      <c r="J91" s="70"/>
      <c r="K91" s="62"/>
      <c r="L91" s="63"/>
      <c r="M91" s="64"/>
      <c r="N91" s="34"/>
      <c r="O91" s="66" t="s">
        <v>430</v>
      </c>
      <c r="P91" s="231"/>
      <c r="Q91" s="231"/>
      <c r="R91" s="38" t="s">
        <v>205</v>
      </c>
      <c r="S91" s="54">
        <v>40878</v>
      </c>
      <c r="U91" s="72"/>
    </row>
    <row r="92" spans="1:21" ht="18.75" customHeight="1" x14ac:dyDescent="0.2">
      <c r="A92" s="185"/>
      <c r="B92" s="186">
        <f>B90+1</f>
        <v>44</v>
      </c>
      <c r="C92" s="216"/>
      <c r="D92" s="249" t="s">
        <v>296</v>
      </c>
      <c r="E92" s="250"/>
      <c r="F92" s="16" t="s">
        <v>193</v>
      </c>
      <c r="G92" s="77"/>
      <c r="H92" s="91" t="s">
        <v>56</v>
      </c>
      <c r="I92" s="153" t="s">
        <v>199</v>
      </c>
      <c r="J92" s="72" t="s">
        <v>195</v>
      </c>
      <c r="K92" s="102">
        <v>40</v>
      </c>
      <c r="L92" s="157">
        <v>40</v>
      </c>
      <c r="M92" s="48" t="s">
        <v>4</v>
      </c>
      <c r="N92" s="42" t="s">
        <v>4</v>
      </c>
      <c r="O92" s="41">
        <v>153728</v>
      </c>
      <c r="P92" s="188" t="s">
        <v>61</v>
      </c>
      <c r="Q92" s="188" t="s">
        <v>65</v>
      </c>
      <c r="R92" s="36" t="s">
        <v>196</v>
      </c>
      <c r="S92" s="127">
        <v>41183</v>
      </c>
      <c r="U92" s="72"/>
    </row>
    <row r="93" spans="1:21" ht="18.75" customHeight="1" x14ac:dyDescent="0.2">
      <c r="A93" s="185"/>
      <c r="B93" s="187"/>
      <c r="C93" s="217"/>
      <c r="D93" s="156" t="s">
        <v>7</v>
      </c>
      <c r="E93" s="68"/>
      <c r="F93" s="182" t="s">
        <v>194</v>
      </c>
      <c r="G93" s="228"/>
      <c r="H93" s="151" t="s">
        <v>55</v>
      </c>
      <c r="I93" s="169" t="s">
        <v>200</v>
      </c>
      <c r="J93" s="70"/>
      <c r="K93" s="62"/>
      <c r="L93" s="167"/>
      <c r="M93" s="64"/>
      <c r="N93" s="83"/>
      <c r="O93" s="122" t="s">
        <v>429</v>
      </c>
      <c r="P93" s="243"/>
      <c r="Q93" s="243"/>
      <c r="R93" s="40"/>
      <c r="S93" s="141">
        <v>41183</v>
      </c>
      <c r="U93" s="72"/>
    </row>
    <row r="94" spans="1:21" ht="18.75" customHeight="1" x14ac:dyDescent="0.2">
      <c r="A94" s="185"/>
      <c r="B94" s="186">
        <f>B92+1</f>
        <v>45</v>
      </c>
      <c r="C94" s="215" t="s">
        <v>37</v>
      </c>
      <c r="D94" s="173" t="s">
        <v>106</v>
      </c>
      <c r="E94" s="55"/>
      <c r="F94" s="16" t="s">
        <v>128</v>
      </c>
      <c r="G94" s="15"/>
      <c r="H94" s="91" t="s">
        <v>56</v>
      </c>
      <c r="I94" s="153" t="s">
        <v>107</v>
      </c>
      <c r="J94" s="13" t="s">
        <v>367</v>
      </c>
      <c r="K94" s="28">
        <v>26</v>
      </c>
      <c r="L94" s="157">
        <v>26</v>
      </c>
      <c r="M94" s="79" t="s">
        <v>4</v>
      </c>
      <c r="N94" s="42" t="s">
        <v>4</v>
      </c>
      <c r="O94" s="39">
        <v>123900</v>
      </c>
      <c r="P94" s="188" t="s">
        <v>61</v>
      </c>
      <c r="Q94" s="188" t="s">
        <v>221</v>
      </c>
      <c r="R94" s="36" t="s">
        <v>108</v>
      </c>
      <c r="S94" s="127">
        <v>38108</v>
      </c>
      <c r="U94" s="244" t="s">
        <v>38</v>
      </c>
    </row>
    <row r="95" spans="1:21" ht="18.75" customHeight="1" x14ac:dyDescent="0.2">
      <c r="A95" s="185"/>
      <c r="B95" s="187"/>
      <c r="C95" s="216"/>
      <c r="D95" s="156" t="s">
        <v>7</v>
      </c>
      <c r="E95" s="68"/>
      <c r="F95" s="208" t="s">
        <v>39</v>
      </c>
      <c r="G95" s="209"/>
      <c r="H95" s="151" t="s">
        <v>55</v>
      </c>
      <c r="I95" s="154" t="s">
        <v>109</v>
      </c>
      <c r="J95" s="88"/>
      <c r="K95" s="65"/>
      <c r="L95" s="168"/>
      <c r="M95" s="82"/>
      <c r="N95" s="34"/>
      <c r="O95" s="45" t="s">
        <v>431</v>
      </c>
      <c r="P95" s="231"/>
      <c r="Q95" s="231"/>
      <c r="R95" s="38"/>
      <c r="S95" s="54">
        <v>38808</v>
      </c>
      <c r="U95" s="245"/>
    </row>
    <row r="96" spans="1:21" ht="18.75" customHeight="1" x14ac:dyDescent="0.2">
      <c r="A96" s="185"/>
      <c r="B96" s="186">
        <f>B94+1</f>
        <v>46</v>
      </c>
      <c r="C96" s="216"/>
      <c r="D96" s="173" t="s">
        <v>110</v>
      </c>
      <c r="E96" s="55"/>
      <c r="F96" s="16" t="s">
        <v>128</v>
      </c>
      <c r="G96" s="15"/>
      <c r="H96" s="91" t="s">
        <v>56</v>
      </c>
      <c r="I96" s="153" t="s">
        <v>111</v>
      </c>
      <c r="J96" s="13" t="s">
        <v>367</v>
      </c>
      <c r="K96" s="28">
        <v>20</v>
      </c>
      <c r="L96" s="157">
        <v>20</v>
      </c>
      <c r="M96" s="79" t="s">
        <v>4</v>
      </c>
      <c r="N96" s="42" t="s">
        <v>4</v>
      </c>
      <c r="O96" s="39">
        <v>123900</v>
      </c>
      <c r="P96" s="188" t="s">
        <v>61</v>
      </c>
      <c r="Q96" s="188" t="s">
        <v>221</v>
      </c>
      <c r="R96" s="36" t="s">
        <v>112</v>
      </c>
      <c r="S96" s="127">
        <v>39508</v>
      </c>
      <c r="U96" s="70"/>
    </row>
    <row r="97" spans="1:21" ht="18.75" customHeight="1" x14ac:dyDescent="0.2">
      <c r="A97" s="185"/>
      <c r="B97" s="187"/>
      <c r="C97" s="216"/>
      <c r="D97" s="156" t="s">
        <v>7</v>
      </c>
      <c r="E97" s="68"/>
      <c r="F97" s="208" t="s">
        <v>113</v>
      </c>
      <c r="G97" s="209"/>
      <c r="H97" s="151" t="s">
        <v>55</v>
      </c>
      <c r="I97" s="154" t="s">
        <v>109</v>
      </c>
      <c r="J97" s="88"/>
      <c r="K97" s="65"/>
      <c r="L97" s="168"/>
      <c r="M97" s="82"/>
      <c r="N97" s="34"/>
      <c r="O97" s="45" t="s">
        <v>431</v>
      </c>
      <c r="P97" s="231"/>
      <c r="Q97" s="231"/>
      <c r="R97" s="38"/>
      <c r="S97" s="54">
        <v>39508</v>
      </c>
      <c r="U97" s="70"/>
    </row>
    <row r="98" spans="1:21" ht="18.75" customHeight="1" x14ac:dyDescent="0.2">
      <c r="A98" s="185"/>
      <c r="B98" s="186">
        <f>B96+1</f>
        <v>47</v>
      </c>
      <c r="C98" s="216"/>
      <c r="D98" s="205" t="s">
        <v>241</v>
      </c>
      <c r="E98" s="206"/>
      <c r="F98" s="16" t="s">
        <v>129</v>
      </c>
      <c r="G98" s="20"/>
      <c r="H98" s="91" t="s">
        <v>56</v>
      </c>
      <c r="I98" s="153" t="s">
        <v>40</v>
      </c>
      <c r="J98" s="72" t="s">
        <v>177</v>
      </c>
      <c r="K98" s="28">
        <v>9</v>
      </c>
      <c r="L98" s="29">
        <v>9</v>
      </c>
      <c r="M98" s="42" t="s">
        <v>4</v>
      </c>
      <c r="N98" s="42" t="s">
        <v>4</v>
      </c>
      <c r="O98" s="49" t="s">
        <v>432</v>
      </c>
      <c r="P98" s="193"/>
      <c r="Q98" s="188" t="s">
        <v>65</v>
      </c>
      <c r="R98" s="36" t="s">
        <v>114</v>
      </c>
      <c r="S98" s="127">
        <v>40269</v>
      </c>
      <c r="U98" s="226" t="s">
        <v>41</v>
      </c>
    </row>
    <row r="99" spans="1:21" ht="22.5" customHeight="1" x14ac:dyDescent="0.2">
      <c r="A99" s="185"/>
      <c r="B99" s="187"/>
      <c r="C99" s="216"/>
      <c r="D99" s="50"/>
      <c r="E99" s="23" t="s">
        <v>12</v>
      </c>
      <c r="F99" s="208" t="s">
        <v>42</v>
      </c>
      <c r="G99" s="209"/>
      <c r="H99" s="151" t="s">
        <v>55</v>
      </c>
      <c r="I99" s="155" t="s">
        <v>115</v>
      </c>
      <c r="J99" s="19"/>
      <c r="K99" s="30"/>
      <c r="L99" s="31"/>
      <c r="M99" s="46"/>
      <c r="N99" s="38"/>
      <c r="O99" s="123" t="s">
        <v>433</v>
      </c>
      <c r="P99" s="214"/>
      <c r="Q99" s="231"/>
      <c r="R99" s="38" t="s">
        <v>43</v>
      </c>
      <c r="S99" s="54">
        <v>40269</v>
      </c>
      <c r="U99" s="227"/>
    </row>
    <row r="100" spans="1:21" ht="18.75" customHeight="1" x14ac:dyDescent="0.2">
      <c r="A100" s="185"/>
      <c r="B100" s="186">
        <f>B98+1</f>
        <v>48</v>
      </c>
      <c r="C100" s="216"/>
      <c r="D100" s="205" t="s">
        <v>47</v>
      </c>
      <c r="E100" s="206"/>
      <c r="F100" s="16" t="s">
        <v>259</v>
      </c>
      <c r="G100" s="20"/>
      <c r="H100" s="91" t="s">
        <v>56</v>
      </c>
      <c r="I100" s="153" t="s">
        <v>263</v>
      </c>
      <c r="J100" s="72" t="s">
        <v>177</v>
      </c>
      <c r="K100" s="28">
        <v>6</v>
      </c>
      <c r="L100" s="29">
        <v>6</v>
      </c>
      <c r="M100" s="48" t="s">
        <v>4</v>
      </c>
      <c r="N100" s="42" t="s">
        <v>4</v>
      </c>
      <c r="O100" s="49" t="s">
        <v>434</v>
      </c>
      <c r="P100" s="193"/>
      <c r="Q100" s="188" t="s">
        <v>65</v>
      </c>
      <c r="R100" s="36" t="s">
        <v>116</v>
      </c>
      <c r="S100" s="127">
        <v>40269</v>
      </c>
      <c r="U100" s="69"/>
    </row>
    <row r="101" spans="1:21" ht="18.75" customHeight="1" x14ac:dyDescent="0.2">
      <c r="A101" s="185"/>
      <c r="B101" s="187"/>
      <c r="C101" s="217"/>
      <c r="D101" s="50"/>
      <c r="E101" s="23" t="s">
        <v>12</v>
      </c>
      <c r="F101" s="208" t="s">
        <v>48</v>
      </c>
      <c r="G101" s="209"/>
      <c r="H101" s="151" t="s">
        <v>55</v>
      </c>
      <c r="I101" s="170" t="s">
        <v>117</v>
      </c>
      <c r="J101" s="19"/>
      <c r="K101" s="30"/>
      <c r="L101" s="31"/>
      <c r="M101" s="46"/>
      <c r="N101" s="38"/>
      <c r="O101" s="66" t="s">
        <v>433</v>
      </c>
      <c r="P101" s="214"/>
      <c r="Q101" s="231"/>
      <c r="R101" s="38"/>
      <c r="S101" s="54">
        <v>40269</v>
      </c>
      <c r="U101" s="69"/>
    </row>
    <row r="102" spans="1:21" ht="42.75" customHeight="1" thickBot="1" x14ac:dyDescent="0.2">
      <c r="A102" s="181"/>
      <c r="K102" s="118">
        <f>SUM(K6:K101)</f>
        <v>1222</v>
      </c>
      <c r="L102" s="119">
        <f>SUM(L6:L101)</f>
        <v>1317</v>
      </c>
      <c r="M102" s="246" t="s">
        <v>390</v>
      </c>
      <c r="N102" s="247"/>
      <c r="O102" s="247"/>
      <c r="P102" s="247"/>
      <c r="Q102" s="247"/>
      <c r="R102" s="247"/>
      <c r="S102" s="248"/>
      <c r="T102" s="22"/>
      <c r="U102" s="26"/>
    </row>
    <row r="103" spans="1:21" ht="20.100000000000001" customHeight="1" x14ac:dyDescent="0.15">
      <c r="B103" s="176"/>
      <c r="C103" s="176"/>
      <c r="D103" s="176"/>
      <c r="E103" s="176"/>
      <c r="F103" s="176"/>
      <c r="G103" s="2"/>
      <c r="H103" s="21"/>
      <c r="I103" s="21"/>
      <c r="J103" s="21"/>
    </row>
  </sheetData>
  <autoFilter ref="B5:U102">
    <filterColumn colId="2" showButton="0"/>
    <filterColumn colId="4" showButton="0"/>
    <filterColumn colId="6" showButton="0"/>
  </autoFilter>
  <mergeCells count="270">
    <mergeCell ref="B50:B51"/>
    <mergeCell ref="Q12:Q13"/>
    <mergeCell ref="D32:E32"/>
    <mergeCell ref="D40:E40"/>
    <mergeCell ref="C50:C55"/>
    <mergeCell ref="C56:C63"/>
    <mergeCell ref="C10:C49"/>
    <mergeCell ref="F37:G37"/>
    <mergeCell ref="F15:G15"/>
    <mergeCell ref="B40:B41"/>
    <mergeCell ref="D68:E68"/>
    <mergeCell ref="Q20:Q21"/>
    <mergeCell ref="P34:P35"/>
    <mergeCell ref="D42:E42"/>
    <mergeCell ref="Q62:Q63"/>
    <mergeCell ref="D36:E36"/>
    <mergeCell ref="F33:G33"/>
    <mergeCell ref="P28:P29"/>
    <mergeCell ref="F41:G41"/>
    <mergeCell ref="F35:G35"/>
    <mergeCell ref="P40:P41"/>
    <mergeCell ref="P36:P37"/>
    <mergeCell ref="F23:G23"/>
    <mergeCell ref="D34:E34"/>
    <mergeCell ref="B32:B33"/>
    <mergeCell ref="P16:P17"/>
    <mergeCell ref="P18:P19"/>
    <mergeCell ref="D16:E16"/>
    <mergeCell ref="B24:B25"/>
    <mergeCell ref="B20:B21"/>
    <mergeCell ref="Q18:Q19"/>
    <mergeCell ref="Q26:Q27"/>
    <mergeCell ref="Q74:Q75"/>
    <mergeCell ref="Q64:Q65"/>
    <mergeCell ref="Q32:Q33"/>
    <mergeCell ref="Q36:Q37"/>
    <mergeCell ref="Q54:Q55"/>
    <mergeCell ref="Q22:Q23"/>
    <mergeCell ref="U76:U77"/>
    <mergeCell ref="Q76:Q77"/>
    <mergeCell ref="P64:P65"/>
    <mergeCell ref="Q60:Q61"/>
    <mergeCell ref="R60:R61"/>
    <mergeCell ref="U72:U73"/>
    <mergeCell ref="Q70:Q71"/>
    <mergeCell ref="P74:P75"/>
    <mergeCell ref="U24:U25"/>
    <mergeCell ref="P20:P21"/>
    <mergeCell ref="P32:P33"/>
    <mergeCell ref="P50:P51"/>
    <mergeCell ref="Q56:Q57"/>
    <mergeCell ref="P24:P25"/>
    <mergeCell ref="Q28:Q29"/>
    <mergeCell ref="P30:P31"/>
    <mergeCell ref="P22:P23"/>
    <mergeCell ref="Q24:Q25"/>
    <mergeCell ref="U18:U19"/>
    <mergeCell ref="Q66:Q67"/>
    <mergeCell ref="P70:P71"/>
    <mergeCell ref="U16:U17"/>
    <mergeCell ref="U50:U51"/>
    <mergeCell ref="R64:R65"/>
    <mergeCell ref="Q58:Q59"/>
    <mergeCell ref="Q52:Q53"/>
    <mergeCell ref="P52:P53"/>
    <mergeCell ref="P26:P27"/>
    <mergeCell ref="Q6:Q7"/>
    <mergeCell ref="Q8:Q9"/>
    <mergeCell ref="U14:U15"/>
    <mergeCell ref="Q14:Q15"/>
    <mergeCell ref="P14:P15"/>
    <mergeCell ref="Q16:Q17"/>
    <mergeCell ref="P8:P9"/>
    <mergeCell ref="P6:P7"/>
    <mergeCell ref="Q82:Q83"/>
    <mergeCell ref="P72:P73"/>
    <mergeCell ref="P68:P69"/>
    <mergeCell ref="Q68:Q69"/>
    <mergeCell ref="Q72:Q73"/>
    <mergeCell ref="P82:P83"/>
    <mergeCell ref="P78:P79"/>
    <mergeCell ref="Q80:Q81"/>
    <mergeCell ref="F71:G71"/>
    <mergeCell ref="F69:G69"/>
    <mergeCell ref="F68:G68"/>
    <mergeCell ref="P60:P61"/>
    <mergeCell ref="O64:O65"/>
    <mergeCell ref="F75:G75"/>
    <mergeCell ref="P62:P63"/>
    <mergeCell ref="F63:G63"/>
    <mergeCell ref="N64:N65"/>
    <mergeCell ref="F61:G61"/>
    <mergeCell ref="D88:E88"/>
    <mergeCell ref="B100:B101"/>
    <mergeCell ref="P100:P101"/>
    <mergeCell ref="Q30:Q31"/>
    <mergeCell ref="Q34:Q35"/>
    <mergeCell ref="P38:P39"/>
    <mergeCell ref="Q50:Q51"/>
    <mergeCell ref="F73:G73"/>
    <mergeCell ref="Q78:Q79"/>
    <mergeCell ref="F57:G57"/>
    <mergeCell ref="D92:E92"/>
    <mergeCell ref="B96:B97"/>
    <mergeCell ref="P98:P99"/>
    <mergeCell ref="F97:G97"/>
    <mergeCell ref="P90:P91"/>
    <mergeCell ref="P88:P89"/>
    <mergeCell ref="D90:E90"/>
    <mergeCell ref="B88:B89"/>
    <mergeCell ref="B92:B93"/>
    <mergeCell ref="B90:B91"/>
    <mergeCell ref="P96:P97"/>
    <mergeCell ref="Q96:Q97"/>
    <mergeCell ref="B98:B99"/>
    <mergeCell ref="M102:S102"/>
    <mergeCell ref="F101:G101"/>
    <mergeCell ref="Q100:Q101"/>
    <mergeCell ref="D100:E100"/>
    <mergeCell ref="C94:C101"/>
    <mergeCell ref="D98:E98"/>
    <mergeCell ref="B94:B95"/>
    <mergeCell ref="U98:U99"/>
    <mergeCell ref="F99:G99"/>
    <mergeCell ref="Q98:Q99"/>
    <mergeCell ref="Q92:Q93"/>
    <mergeCell ref="F93:G93"/>
    <mergeCell ref="P92:P93"/>
    <mergeCell ref="U94:U95"/>
    <mergeCell ref="F95:G95"/>
    <mergeCell ref="P94:P95"/>
    <mergeCell ref="Q94:Q95"/>
    <mergeCell ref="Q88:Q89"/>
    <mergeCell ref="F87:G87"/>
    <mergeCell ref="Q86:Q87"/>
    <mergeCell ref="P84:P85"/>
    <mergeCell ref="Q90:Q91"/>
    <mergeCell ref="Q84:Q85"/>
    <mergeCell ref="F89:G89"/>
    <mergeCell ref="F91:G91"/>
    <mergeCell ref="B82:B83"/>
    <mergeCell ref="D82:E82"/>
    <mergeCell ref="P76:P77"/>
    <mergeCell ref="F79:G79"/>
    <mergeCell ref="F83:G83"/>
    <mergeCell ref="F81:G81"/>
    <mergeCell ref="P80:P81"/>
    <mergeCell ref="F77:G77"/>
    <mergeCell ref="B76:B77"/>
    <mergeCell ref="B80:B81"/>
    <mergeCell ref="C68:C69"/>
    <mergeCell ref="D22:E22"/>
    <mergeCell ref="D30:E30"/>
    <mergeCell ref="B64:B65"/>
    <mergeCell ref="D20:E20"/>
    <mergeCell ref="B58:B59"/>
    <mergeCell ref="B68:B69"/>
    <mergeCell ref="B36:B37"/>
    <mergeCell ref="B34:B35"/>
    <mergeCell ref="D56:E56"/>
    <mergeCell ref="D4:E5"/>
    <mergeCell ref="F4:G5"/>
    <mergeCell ref="D8:E8"/>
    <mergeCell ref="F27:G27"/>
    <mergeCell ref="F10:G10"/>
    <mergeCell ref="F11:G11"/>
    <mergeCell ref="F17:G17"/>
    <mergeCell ref="F7:G7"/>
    <mergeCell ref="D18:E18"/>
    <mergeCell ref="F25:G25"/>
    <mergeCell ref="U4:U5"/>
    <mergeCell ref="F12:G12"/>
    <mergeCell ref="Q10:Q11"/>
    <mergeCell ref="P12:P13"/>
    <mergeCell ref="F13:G13"/>
    <mergeCell ref="B8:B9"/>
    <mergeCell ref="T4:T5"/>
    <mergeCell ref="D6:E6"/>
    <mergeCell ref="C4:C5"/>
    <mergeCell ref="H4:I5"/>
    <mergeCell ref="B84:B85"/>
    <mergeCell ref="D84:E84"/>
    <mergeCell ref="U86:U87"/>
    <mergeCell ref="F85:G85"/>
    <mergeCell ref="B86:B87"/>
    <mergeCell ref="D86:E86"/>
    <mergeCell ref="P86:P87"/>
    <mergeCell ref="C70:C93"/>
    <mergeCell ref="D78:E78"/>
    <mergeCell ref="D80:E80"/>
    <mergeCell ref="D74:E74"/>
    <mergeCell ref="B74:B75"/>
    <mergeCell ref="P56:P57"/>
    <mergeCell ref="P54:P55"/>
    <mergeCell ref="B78:B79"/>
    <mergeCell ref="B66:B67"/>
    <mergeCell ref="C64:C67"/>
    <mergeCell ref="D72:E72"/>
    <mergeCell ref="D76:E76"/>
    <mergeCell ref="P66:P67"/>
    <mergeCell ref="B70:B71"/>
    <mergeCell ref="B72:B73"/>
    <mergeCell ref="B48:B49"/>
    <mergeCell ref="B46:B47"/>
    <mergeCell ref="F67:G67"/>
    <mergeCell ref="F59:G59"/>
    <mergeCell ref="B54:B55"/>
    <mergeCell ref="B56:B57"/>
    <mergeCell ref="F51:G51"/>
    <mergeCell ref="F65:G65"/>
    <mergeCell ref="D10:E10"/>
    <mergeCell ref="D12:E12"/>
    <mergeCell ref="D28:E28"/>
    <mergeCell ref="B30:B31"/>
    <mergeCell ref="F19:G19"/>
    <mergeCell ref="B14:B15"/>
    <mergeCell ref="B18:B19"/>
    <mergeCell ref="B16:B17"/>
    <mergeCell ref="F31:G31"/>
    <mergeCell ref="D26:E26"/>
    <mergeCell ref="B26:B27"/>
    <mergeCell ref="F21:G21"/>
    <mergeCell ref="F29:G29"/>
    <mergeCell ref="P10:P11"/>
    <mergeCell ref="F9:G9"/>
    <mergeCell ref="C6:C9"/>
    <mergeCell ref="B10:B11"/>
    <mergeCell ref="B22:B23"/>
    <mergeCell ref="B12:B13"/>
    <mergeCell ref="B6:B7"/>
    <mergeCell ref="D62:E62"/>
    <mergeCell ref="B62:B63"/>
    <mergeCell ref="B52:B53"/>
    <mergeCell ref="B60:B61"/>
    <mergeCell ref="Q44:Q45"/>
    <mergeCell ref="B28:B29"/>
    <mergeCell ref="D50:E50"/>
    <mergeCell ref="P58:P59"/>
    <mergeCell ref="D58:E58"/>
    <mergeCell ref="D52:E52"/>
    <mergeCell ref="F43:G43"/>
    <mergeCell ref="P44:P45"/>
    <mergeCell ref="D44:E44"/>
    <mergeCell ref="F45:G45"/>
    <mergeCell ref="D66:E66"/>
    <mergeCell ref="D60:E60"/>
    <mergeCell ref="F53:G53"/>
    <mergeCell ref="D54:E54"/>
    <mergeCell ref="F55:G55"/>
    <mergeCell ref="D64:E64"/>
    <mergeCell ref="D38:E38"/>
    <mergeCell ref="P42:P43"/>
    <mergeCell ref="B42:B43"/>
    <mergeCell ref="Q46:Q47"/>
    <mergeCell ref="D48:E48"/>
    <mergeCell ref="F48:G48"/>
    <mergeCell ref="P48:P49"/>
    <mergeCell ref="Q48:Q49"/>
    <mergeCell ref="F49:G49"/>
    <mergeCell ref="F39:G39"/>
    <mergeCell ref="F47:G47"/>
    <mergeCell ref="A6:A53"/>
    <mergeCell ref="A54:A101"/>
    <mergeCell ref="B44:B45"/>
    <mergeCell ref="B38:B39"/>
    <mergeCell ref="Q40:Q41"/>
    <mergeCell ref="Q38:Q39"/>
    <mergeCell ref="Q42:Q43"/>
    <mergeCell ref="D46:E46"/>
    <mergeCell ref="P46:P47"/>
  </mergeCells>
  <phoneticPr fontId="2"/>
  <printOptions horizontalCentered="1"/>
  <pageMargins left="0.23622047244094491" right="0.23622047244094491" top="0.35433070866141736" bottom="0" header="0.31496062992125984" footer="0.11811023622047245"/>
  <pageSetup paperSize="9" scale="60" firstPageNumber="2" fitToHeight="0" orientation="landscape" useFirstPageNumber="1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有料老人ホーム(島根）</vt:lpstr>
      <vt:lpstr>'有料老人ホーム(島根）'!Print_Area</vt:lpstr>
      <vt:lpstr>'有料老人ホーム(島根）'!Print_Titles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2020-07-14T04:28:49Z</cp:lastPrinted>
  <dcterms:created xsi:type="dcterms:W3CDTF">2004-11-04T00:56:21Z</dcterms:created>
  <dcterms:modified xsi:type="dcterms:W3CDTF">2020-10-09T07:50:16Z</dcterms:modified>
</cp:coreProperties>
</file>