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.ad.pref.shimane.jp\教育委員会\学校企画課\06_改革推進\01.改革推進室\(令和６年度)\07 入学定員\6) ★★★★R7定員設定\R7定員設定\12_オープンデータカタログ更新\R6\"/>
    </mc:Choice>
  </mc:AlternateContent>
  <bookViews>
    <workbookView xWindow="14390" yWindow="-20" windowWidth="14430" windowHeight="11760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O48" i="1" l="1"/>
  <c r="O2" i="1" l="1"/>
  <c r="O10" i="1" l="1"/>
  <c r="O78" i="1" l="1"/>
  <c r="O63" i="1"/>
  <c r="O79" i="1" l="1"/>
  <c r="O80" i="1"/>
  <c r="O77" i="1"/>
  <c r="O72" i="1"/>
  <c r="O68" i="1"/>
  <c r="O66" i="1"/>
  <c r="O67" i="1"/>
  <c r="O64" i="1"/>
  <c r="O61" i="1"/>
  <c r="O56" i="1"/>
  <c r="O57" i="1"/>
  <c r="O55" i="1"/>
  <c r="O54" i="1"/>
  <c r="O53" i="1"/>
  <c r="O45" i="1"/>
  <c r="O43" i="1"/>
  <c r="O39" i="1"/>
  <c r="O40" i="1"/>
  <c r="O41" i="1"/>
  <c r="O37" i="1"/>
  <c r="O33" i="1"/>
  <c r="O34" i="1"/>
  <c r="O35" i="1"/>
  <c r="O31" i="1"/>
  <c r="O22" i="1"/>
  <c r="O23" i="1"/>
  <c r="O16" i="1"/>
  <c r="O17" i="1"/>
  <c r="O13" i="1"/>
  <c r="O12" i="1"/>
  <c r="O11" i="1"/>
  <c r="O15" i="1"/>
  <c r="O14" i="1"/>
  <c r="O9" i="1"/>
  <c r="O7" i="1"/>
  <c r="O6" i="1"/>
  <c r="O8" i="1"/>
  <c r="O24" i="1"/>
  <c r="O26" i="1"/>
  <c r="O27" i="1"/>
  <c r="O28" i="1"/>
  <c r="O29" i="1"/>
  <c r="O30" i="1"/>
  <c r="O32" i="1"/>
  <c r="O36" i="1"/>
  <c r="O38" i="1"/>
  <c r="O42" i="1"/>
  <c r="O44" i="1"/>
  <c r="O46" i="1"/>
  <c r="O47" i="1"/>
  <c r="O51" i="1"/>
  <c r="O52" i="1"/>
  <c r="O62" i="1"/>
  <c r="O65" i="1"/>
  <c r="O69" i="1"/>
  <c r="O70" i="1"/>
  <c r="O71" i="1"/>
  <c r="O73" i="1"/>
  <c r="O76" i="1"/>
  <c r="O18" i="1"/>
  <c r="O81" i="1"/>
</calcChain>
</file>

<file path=xl/sharedStrings.xml><?xml version="1.0" encoding="utf-8"?>
<sst xmlns="http://schemas.openxmlformats.org/spreadsheetml/2006/main" count="836" uniqueCount="371">
  <si>
    <t>課程</t>
    <rPh sb="0" eb="2">
      <t>カテイ</t>
    </rPh>
    <phoneticPr fontId="1"/>
  </si>
  <si>
    <t>県立安来高等学校</t>
  </si>
  <si>
    <t>県立情報科学高等学校</t>
  </si>
  <si>
    <t>県立松江北高等学校</t>
  </si>
  <si>
    <t>県立松江南高等学校</t>
  </si>
  <si>
    <t>県立松江東高等学校</t>
  </si>
  <si>
    <t>県立松江工業高等学校</t>
  </si>
  <si>
    <t>県立松江商業高等学校</t>
  </si>
  <si>
    <t>県立松江農林高等学校</t>
  </si>
  <si>
    <t>県立大東高等学校</t>
  </si>
  <si>
    <t>県立横田高等学校</t>
  </si>
  <si>
    <t>県立三刀屋高等学校</t>
  </si>
  <si>
    <t>県立三刀屋高等学校掛合分校</t>
  </si>
  <si>
    <t>県立飯南高等学校</t>
  </si>
  <si>
    <t>県立平田高等学校</t>
  </si>
  <si>
    <t>県立出雲高等学校</t>
  </si>
  <si>
    <t>県立出雲工業高等学校</t>
  </si>
  <si>
    <t>県立出雲商業高等学校</t>
  </si>
  <si>
    <t>県立出雲農林高等学校</t>
  </si>
  <si>
    <t>県立大社高等学校</t>
  </si>
  <si>
    <t>県立大田高等学校</t>
  </si>
  <si>
    <t>県立邇摩高等学校</t>
  </si>
  <si>
    <t>県立島根中央高等学校</t>
    <rPh sb="0" eb="2">
      <t>ケンリツ</t>
    </rPh>
    <rPh sb="2" eb="4">
      <t>シマネ</t>
    </rPh>
    <rPh sb="4" eb="6">
      <t>チュウオウ</t>
    </rPh>
    <rPh sb="6" eb="8">
      <t>コウトウ</t>
    </rPh>
    <rPh sb="8" eb="10">
      <t>ガッコウ</t>
    </rPh>
    <phoneticPr fontId="2"/>
  </si>
  <si>
    <t>県立矢上高等学校</t>
  </si>
  <si>
    <t>県立江津高等学校</t>
  </si>
  <si>
    <t>県立江津工業高等学校</t>
  </si>
  <si>
    <t>県立浜田高等学校</t>
  </si>
  <si>
    <t>県立浜田商業高等学校</t>
  </si>
  <si>
    <t>県立浜田水産高等学校</t>
  </si>
  <si>
    <t>県立益田高等学校</t>
  </si>
  <si>
    <t>県立益田翔陽高等学校</t>
    <rPh sb="4" eb="5">
      <t>ショウ</t>
    </rPh>
    <rPh sb="5" eb="6">
      <t>ヨウ</t>
    </rPh>
    <phoneticPr fontId="2"/>
  </si>
  <si>
    <t>県立吉賀高等学校</t>
  </si>
  <si>
    <t>県立津和野高等学校</t>
  </si>
  <si>
    <t>県立隠岐高等学校</t>
  </si>
  <si>
    <t>県立隠岐島前高等学校</t>
  </si>
  <si>
    <t>県立隠岐水産高等学校</t>
  </si>
  <si>
    <t>Ｎｏ.</t>
  </si>
  <si>
    <t>学校名</t>
  </si>
  <si>
    <t>所在地</t>
  </si>
  <si>
    <t>692-0031</t>
  </si>
  <si>
    <t>0854-22-2840</t>
  </si>
  <si>
    <t>0854-22-3612</t>
  </si>
  <si>
    <t>安来市能義町３１０</t>
  </si>
  <si>
    <t>0854-23-2700</t>
  </si>
  <si>
    <t>0854-22-2933</t>
  </si>
  <si>
    <t>690-0872</t>
  </si>
  <si>
    <t>松江市奥谷町１６４</t>
  </si>
  <si>
    <t>0852-21-4888</t>
  </si>
  <si>
    <t>0852-21-4977</t>
  </si>
  <si>
    <t>690-8519</t>
  </si>
  <si>
    <t>松江市八雲台１－１－１</t>
  </si>
  <si>
    <t>0852-21-6329</t>
  </si>
  <si>
    <t>0852-21-1975</t>
  </si>
  <si>
    <t>690-0823</t>
  </si>
  <si>
    <t>0852-27-3700</t>
  </si>
  <si>
    <t>0852-27-3703</t>
  </si>
  <si>
    <t>690-8528</t>
  </si>
  <si>
    <t>690-8525</t>
  </si>
  <si>
    <t>松江市浜乃木８－１－１</t>
  </si>
  <si>
    <t>0852-21-3261</t>
  </si>
  <si>
    <t>0852-21-7046</t>
  </si>
  <si>
    <t>690-8507</t>
  </si>
  <si>
    <t>松江市乃木福富町５１</t>
  </si>
  <si>
    <t>0852-21-6772</t>
  </si>
  <si>
    <t>0852-21-6796</t>
  </si>
  <si>
    <t>699-1251</t>
  </si>
  <si>
    <t>雲南市大東町大東６３７</t>
  </si>
  <si>
    <t>0854-43-2511</t>
  </si>
  <si>
    <t>0854-43-2512</t>
  </si>
  <si>
    <t>699-1821</t>
  </si>
  <si>
    <t>仁多郡奥出雲町稲原２１７８－１</t>
  </si>
  <si>
    <t>0854-52-1511</t>
  </si>
  <si>
    <t>0854-52-1512</t>
  </si>
  <si>
    <t>690-2404</t>
  </si>
  <si>
    <t>雲南市三刀屋町三刀屋９１２－２</t>
  </si>
  <si>
    <t>0854-45-2721</t>
  </si>
  <si>
    <t>0854-45-5630</t>
  </si>
  <si>
    <t>690-2701</t>
  </si>
  <si>
    <t>雲南市掛合町掛合３６０１</t>
  </si>
  <si>
    <t>0854-62-0084</t>
  </si>
  <si>
    <t>0854-62-0080</t>
  </si>
  <si>
    <t>690-3401</t>
  </si>
  <si>
    <t>飯石郡飯南町野萱８００</t>
  </si>
  <si>
    <t>0854-76-2333</t>
  </si>
  <si>
    <t>0854-76-2344</t>
  </si>
  <si>
    <t>691-0001</t>
  </si>
  <si>
    <t>出雲市平田町１</t>
  </si>
  <si>
    <t>0853-62-2117</t>
  </si>
  <si>
    <t>693-0001</t>
  </si>
  <si>
    <t>出雲市今市町１８００</t>
  </si>
  <si>
    <t>0853-21-0008</t>
  </si>
  <si>
    <t>0853-22-7855</t>
  </si>
  <si>
    <t>693-0022</t>
  </si>
  <si>
    <t>出雲市上塩冶町４２０</t>
  </si>
  <si>
    <t>0853-21-3131</t>
  </si>
  <si>
    <t>0853-21-7543</t>
  </si>
  <si>
    <t>693-0011</t>
  </si>
  <si>
    <t>出雲市大津町２５２５</t>
  </si>
  <si>
    <t>0853-21-0016</t>
  </si>
  <si>
    <t>0853-21-0228</t>
  </si>
  <si>
    <t>693-0046</t>
  </si>
  <si>
    <t>出雲市下横町９５０</t>
  </si>
  <si>
    <t>0853-28-0321</t>
  </si>
  <si>
    <t>0853-28-0355</t>
  </si>
  <si>
    <t>699-0722</t>
  </si>
  <si>
    <t>出雲市大社町北荒木１４７３</t>
  </si>
  <si>
    <t>0853-53-2002</t>
  </si>
  <si>
    <t>0853-53-2244</t>
  </si>
  <si>
    <t>694-0064</t>
  </si>
  <si>
    <t>大田市大田町大田イ５６８</t>
  </si>
  <si>
    <t>0854-82-0750</t>
  </si>
  <si>
    <t>0854-82-1333</t>
  </si>
  <si>
    <t>699-2301</t>
  </si>
  <si>
    <t>大田市仁摩町仁万９０７</t>
    <rPh sb="0" eb="3">
      <t>オオダシ</t>
    </rPh>
    <phoneticPr fontId="2"/>
  </si>
  <si>
    <t>0854-88-2220</t>
  </si>
  <si>
    <t>0854-88-4417</t>
  </si>
  <si>
    <t>696-0001</t>
  </si>
  <si>
    <t>邑智郡川本町川本２２２</t>
  </si>
  <si>
    <t>0855-72-0355</t>
  </si>
  <si>
    <t>0855-72-0388</t>
  </si>
  <si>
    <t>696-0198</t>
  </si>
  <si>
    <t>邑智郡邑南町矢上３９２１</t>
  </si>
  <si>
    <t>0855-95-1105</t>
  </si>
  <si>
    <t>0855-95-1995</t>
  </si>
  <si>
    <t>695-0021</t>
  </si>
  <si>
    <t>江津市都野津町２９３</t>
  </si>
  <si>
    <t>0855-53-0553</t>
  </si>
  <si>
    <t>0855-53-0838</t>
  </si>
  <si>
    <t>695-0011</t>
  </si>
  <si>
    <t>江津市江津町１４７７</t>
  </si>
  <si>
    <t>0855-52-2120</t>
  </si>
  <si>
    <t>0855-52-2264</t>
  </si>
  <si>
    <t>697-0024</t>
  </si>
  <si>
    <t>浜田市黒川町３７４９</t>
  </si>
  <si>
    <t>0855-22-0042</t>
  </si>
  <si>
    <t>0855-22-2457</t>
  </si>
  <si>
    <t>697-0062</t>
  </si>
  <si>
    <t>浜田市熱田町６７５</t>
  </si>
  <si>
    <t>0855-27-0064</t>
  </si>
  <si>
    <t>0855-27-2440</t>
  </si>
  <si>
    <t>697-0051</t>
  </si>
  <si>
    <t>浜田市瀬戸ヶ島町２５－３</t>
  </si>
  <si>
    <t>0855-22-3098</t>
  </si>
  <si>
    <t>0855-23-4811</t>
  </si>
  <si>
    <t>698-0017</t>
  </si>
  <si>
    <t>益田市七尾町１－１７</t>
  </si>
  <si>
    <t>0856-22-0044</t>
  </si>
  <si>
    <t>0856-22-1442</t>
  </si>
  <si>
    <t>698-0041</t>
  </si>
  <si>
    <t>0856-22-0642</t>
  </si>
  <si>
    <t>0856-31-1043</t>
  </si>
  <si>
    <t>699-5522</t>
  </si>
  <si>
    <t>鹿足郡吉賀町七日市９３７</t>
    <rPh sb="3" eb="5">
      <t>ヨシガ</t>
    </rPh>
    <phoneticPr fontId="2"/>
  </si>
  <si>
    <t>0856-78-0029</t>
  </si>
  <si>
    <t>0856-78-0742</t>
  </si>
  <si>
    <t>699-5605</t>
  </si>
  <si>
    <t>鹿足郡津和野町後田ハ１２－３</t>
  </si>
  <si>
    <t>0856-72-0106</t>
  </si>
  <si>
    <t>0856-72-0329</t>
  </si>
  <si>
    <t>隠岐郡隠岐の島町有木尼寺原１</t>
  </si>
  <si>
    <t>08512-2-1181</t>
  </si>
  <si>
    <t>08512-2-6195</t>
  </si>
  <si>
    <t>684-0404</t>
  </si>
  <si>
    <t>隠岐郡海士町福井１４０３</t>
  </si>
  <si>
    <t>08514-2-0731</t>
  </si>
  <si>
    <t>08514-2-0035</t>
  </si>
  <si>
    <t>隠岐郡隠岐の島町東郷吉津２</t>
  </si>
  <si>
    <t>08512-2-1526</t>
  </si>
  <si>
    <t>08512-2-6079</t>
  </si>
  <si>
    <t>電話</t>
  </si>
  <si>
    <t>ＦＡＸ</t>
  </si>
  <si>
    <t>692-8500</t>
  </si>
  <si>
    <t>松江市西川津町５１０</t>
  </si>
  <si>
    <t>松江市古志原４－１－１０</t>
  </si>
  <si>
    <t>0852-67-2121</t>
  </si>
  <si>
    <t>0852-67-2122</t>
  </si>
  <si>
    <t>0853-62-0020</t>
  </si>
  <si>
    <t>益田市高津３－２１ー１</t>
  </si>
  <si>
    <t>全日制</t>
    <rPh sb="0" eb="3">
      <t>ゼンニチセイ</t>
    </rPh>
    <phoneticPr fontId="1"/>
  </si>
  <si>
    <t>0852-67-2118</t>
  </si>
  <si>
    <t>0852-67-2128</t>
  </si>
  <si>
    <t>県立宍道高等学校</t>
    <rPh sb="2" eb="4">
      <t>シンジ</t>
    </rPh>
    <phoneticPr fontId="2"/>
  </si>
  <si>
    <t>699-0492</t>
  </si>
  <si>
    <t>松江市宍道町宍道１５８６</t>
    <rPh sb="3" eb="5">
      <t>シンジ</t>
    </rPh>
    <rPh sb="6" eb="8">
      <t>シンジ</t>
    </rPh>
    <phoneticPr fontId="2"/>
  </si>
  <si>
    <t>0852-66-7577</t>
  </si>
  <si>
    <t>0852-66-7117</t>
  </si>
  <si>
    <t>定時制</t>
    <rPh sb="0" eb="3">
      <t>テイジセイ</t>
    </rPh>
    <phoneticPr fontId="1"/>
  </si>
  <si>
    <t>通信制</t>
    <rPh sb="0" eb="3">
      <t>ツウシンセイ</t>
    </rPh>
    <phoneticPr fontId="1"/>
  </si>
  <si>
    <t>学科</t>
    <rPh sb="0" eb="2">
      <t>ガッカ</t>
    </rPh>
    <phoneticPr fontId="1"/>
  </si>
  <si>
    <t>入学定員</t>
    <rPh sb="0" eb="2">
      <t>ニュウガク</t>
    </rPh>
    <rPh sb="2" eb="4">
      <t>テイイン</t>
    </rPh>
    <phoneticPr fontId="1"/>
  </si>
  <si>
    <t>学級数（入学定員）</t>
    <rPh sb="0" eb="2">
      <t>ガッキュウ</t>
    </rPh>
    <rPh sb="2" eb="3">
      <t>スウ</t>
    </rPh>
    <rPh sb="4" eb="6">
      <t>ニュウガク</t>
    </rPh>
    <rPh sb="6" eb="8">
      <t>テイイン</t>
    </rPh>
    <phoneticPr fontId="1"/>
  </si>
  <si>
    <t>１学級人数（入学定員）</t>
    <rPh sb="6" eb="8">
      <t>ニュウガク</t>
    </rPh>
    <rPh sb="8" eb="10">
      <t>テイイン</t>
    </rPh>
    <phoneticPr fontId="1"/>
  </si>
  <si>
    <t>ﾏﾙﾁﾒﾃﾞｨｱ</t>
  </si>
  <si>
    <t>情報ｼｽﾃﾑ</t>
    <rPh sb="0" eb="2">
      <t>ジョウホウ</t>
    </rPh>
    <phoneticPr fontId="3"/>
  </si>
  <si>
    <t>普通</t>
    <rPh sb="0" eb="2">
      <t>フツウ</t>
    </rPh>
    <phoneticPr fontId="1"/>
  </si>
  <si>
    <t>理数</t>
    <rPh sb="0" eb="2">
      <t>リスウ</t>
    </rPh>
    <phoneticPr fontId="1"/>
  </si>
  <si>
    <t>電子機械</t>
    <rPh sb="0" eb="2">
      <t>デンシ</t>
    </rPh>
    <rPh sb="2" eb="4">
      <t>キカイ</t>
    </rPh>
    <phoneticPr fontId="3"/>
  </si>
  <si>
    <t>建築都市工学</t>
    <rPh sb="0" eb="1">
      <t>ケン</t>
    </rPh>
    <rPh sb="1" eb="2">
      <t>チク</t>
    </rPh>
    <rPh sb="2" eb="4">
      <t>トシ</t>
    </rPh>
    <rPh sb="4" eb="6">
      <t>コウガク</t>
    </rPh>
    <phoneticPr fontId="3"/>
  </si>
  <si>
    <t>機械</t>
    <rPh sb="0" eb="1">
      <t>キ</t>
    </rPh>
    <rPh sb="1" eb="2">
      <t>カイ</t>
    </rPh>
    <phoneticPr fontId="3"/>
  </si>
  <si>
    <t>電気</t>
    <rPh sb="0" eb="1">
      <t>デン</t>
    </rPh>
    <rPh sb="1" eb="2">
      <t>キ</t>
    </rPh>
    <phoneticPr fontId="3"/>
  </si>
  <si>
    <t>建築</t>
    <rPh sb="0" eb="1">
      <t>ケン</t>
    </rPh>
    <rPh sb="1" eb="2">
      <t>チク</t>
    </rPh>
    <phoneticPr fontId="3"/>
  </si>
  <si>
    <t>国際ビジネス</t>
    <rPh sb="0" eb="2">
      <t>コクサイ</t>
    </rPh>
    <phoneticPr fontId="3"/>
  </si>
  <si>
    <t>情報処理</t>
    <rPh sb="0" eb="2">
      <t>ジョウホウ</t>
    </rPh>
    <rPh sb="2" eb="4">
      <t>ショリ</t>
    </rPh>
    <phoneticPr fontId="3"/>
  </si>
  <si>
    <t>商業</t>
    <rPh sb="0" eb="1">
      <t>ショウ</t>
    </rPh>
    <rPh sb="1" eb="2">
      <t>ギョウ</t>
    </rPh>
    <phoneticPr fontId="3"/>
  </si>
  <si>
    <t>生物生産</t>
    <rPh sb="0" eb="2">
      <t>セイブツ</t>
    </rPh>
    <rPh sb="2" eb="4">
      <t>セイサン</t>
    </rPh>
    <phoneticPr fontId="3"/>
  </si>
  <si>
    <t>環境土木</t>
    <rPh sb="0" eb="2">
      <t>カンキョウ</t>
    </rPh>
    <rPh sb="2" eb="4">
      <t>ドボク</t>
    </rPh>
    <phoneticPr fontId="3"/>
  </si>
  <si>
    <t>総合学科</t>
    <rPh sb="0" eb="2">
      <t>ソウゴウ</t>
    </rPh>
    <rPh sb="2" eb="4">
      <t>ガッカ</t>
    </rPh>
    <phoneticPr fontId="3"/>
  </si>
  <si>
    <t>植物科学</t>
    <rPh sb="0" eb="1">
      <t>ウエ</t>
    </rPh>
    <rPh sb="1" eb="2">
      <t>ブツ</t>
    </rPh>
    <rPh sb="2" eb="3">
      <t>カ</t>
    </rPh>
    <rPh sb="3" eb="4">
      <t>ガク</t>
    </rPh>
    <phoneticPr fontId="3"/>
  </si>
  <si>
    <t>環境科学</t>
    <rPh sb="0" eb="2">
      <t>カンキョウ</t>
    </rPh>
    <rPh sb="2" eb="4">
      <t>カガク</t>
    </rPh>
    <phoneticPr fontId="3"/>
  </si>
  <si>
    <t>食品科学</t>
    <rPh sb="0" eb="2">
      <t>ショクヒン</t>
    </rPh>
    <rPh sb="2" eb="4">
      <t>カガク</t>
    </rPh>
    <phoneticPr fontId="3"/>
  </si>
  <si>
    <t>動物科学</t>
    <rPh sb="0" eb="2">
      <t>ドウブツ</t>
    </rPh>
    <rPh sb="2" eb="4">
      <t>カガク</t>
    </rPh>
    <phoneticPr fontId="3"/>
  </si>
  <si>
    <t>普通</t>
    <rPh sb="0" eb="1">
      <t>ススム</t>
    </rPh>
    <rPh sb="1" eb="2">
      <t>ツウ</t>
    </rPh>
    <phoneticPr fontId="3"/>
  </si>
  <si>
    <t>体育</t>
    <rPh sb="0" eb="1">
      <t>カラダ</t>
    </rPh>
    <rPh sb="1" eb="2">
      <t>イク</t>
    </rPh>
    <phoneticPr fontId="3"/>
  </si>
  <si>
    <t>産業技術</t>
    <rPh sb="0" eb="2">
      <t>サンギョウ</t>
    </rPh>
    <rPh sb="2" eb="4">
      <t>ギジュツ</t>
    </rPh>
    <phoneticPr fontId="3"/>
  </si>
  <si>
    <t>機械・ロボット</t>
    <rPh sb="0" eb="1">
      <t>キ</t>
    </rPh>
    <rPh sb="1" eb="2">
      <t>カイ</t>
    </rPh>
    <phoneticPr fontId="3"/>
  </si>
  <si>
    <t>建築・電気</t>
    <rPh sb="0" eb="1">
      <t>ケン</t>
    </rPh>
    <rPh sb="1" eb="2">
      <t>チク</t>
    </rPh>
    <rPh sb="3" eb="5">
      <t>デンキ</t>
    </rPh>
    <phoneticPr fontId="3"/>
  </si>
  <si>
    <t>-</t>
    <phoneticPr fontId="1"/>
  </si>
  <si>
    <t>普通（昼間部）</t>
    <rPh sb="0" eb="1">
      <t>ススム</t>
    </rPh>
    <rPh sb="1" eb="2">
      <t>ツウ</t>
    </rPh>
    <rPh sb="3" eb="5">
      <t>チュウカン</t>
    </rPh>
    <rPh sb="5" eb="6">
      <t>ブ</t>
    </rPh>
    <phoneticPr fontId="3"/>
  </si>
  <si>
    <t>普通（夜間部）</t>
    <rPh sb="0" eb="2">
      <t>フツウ</t>
    </rPh>
    <rPh sb="3" eb="6">
      <t>ヤカンブ</t>
    </rPh>
    <phoneticPr fontId="3"/>
  </si>
  <si>
    <t>-</t>
    <phoneticPr fontId="1"/>
  </si>
  <si>
    <t>海洋技術</t>
    <rPh sb="0" eb="2">
      <t>カイヨウ</t>
    </rPh>
    <rPh sb="2" eb="4">
      <t>ギジュツ</t>
    </rPh>
    <phoneticPr fontId="3"/>
  </si>
  <si>
    <t>食品流通</t>
    <rPh sb="0" eb="2">
      <t>ショクヒン</t>
    </rPh>
    <rPh sb="2" eb="4">
      <t>リュウツウ</t>
    </rPh>
    <phoneticPr fontId="3"/>
  </si>
  <si>
    <t>生物環境工学</t>
    <rPh sb="0" eb="2">
      <t>セイブツ</t>
    </rPh>
    <rPh sb="2" eb="4">
      <t>カンキョウ</t>
    </rPh>
    <rPh sb="4" eb="6">
      <t>コウガク</t>
    </rPh>
    <phoneticPr fontId="3"/>
  </si>
  <si>
    <t>商業</t>
    <rPh sb="0" eb="2">
      <t>ショウギョウ</t>
    </rPh>
    <phoneticPr fontId="1"/>
  </si>
  <si>
    <t>海洋ｼｽﾃﾑ</t>
    <rPh sb="0" eb="2">
      <t>カイヨウ</t>
    </rPh>
    <phoneticPr fontId="3"/>
  </si>
  <si>
    <t>海洋生産</t>
    <rPh sb="0" eb="2">
      <t>カイヨウ</t>
    </rPh>
    <rPh sb="2" eb="4">
      <t>セイサン</t>
    </rPh>
    <phoneticPr fontId="3"/>
  </si>
  <si>
    <t>-</t>
    <phoneticPr fontId="1"/>
  </si>
  <si>
    <t>普通（午前部）</t>
    <rPh sb="0" eb="1">
      <t>ススム</t>
    </rPh>
    <rPh sb="1" eb="2">
      <t>ツウ</t>
    </rPh>
    <rPh sb="3" eb="6">
      <t>ゴゼンブ</t>
    </rPh>
    <phoneticPr fontId="3"/>
  </si>
  <si>
    <t>普通（午後部）</t>
    <rPh sb="0" eb="1">
      <t>ススム</t>
    </rPh>
    <rPh sb="1" eb="2">
      <t>ツウ</t>
    </rPh>
    <rPh sb="3" eb="4">
      <t>ウマ</t>
    </rPh>
    <rPh sb="4" eb="6">
      <t>コウブ</t>
    </rPh>
    <phoneticPr fontId="3"/>
  </si>
  <si>
    <t>漁業・機関</t>
    <rPh sb="0" eb="2">
      <t>ギョギョウ</t>
    </rPh>
    <rPh sb="3" eb="5">
      <t>キカン</t>
    </rPh>
    <phoneticPr fontId="3"/>
  </si>
  <si>
    <t>郵便番号</t>
    <rPh sb="0" eb="2">
      <t>ユウビン</t>
    </rPh>
    <rPh sb="2" eb="4">
      <t>バンゴウ</t>
    </rPh>
    <phoneticPr fontId="1"/>
  </si>
  <si>
    <t>定時制</t>
    <rPh sb="0" eb="2">
      <t>テイジ</t>
    </rPh>
    <rPh sb="2" eb="3">
      <t>セイ</t>
    </rPh>
    <phoneticPr fontId="1"/>
  </si>
  <si>
    <t>通信制</t>
    <rPh sb="0" eb="2">
      <t>ツウシン</t>
    </rPh>
    <rPh sb="2" eb="3">
      <t>セイ</t>
    </rPh>
    <phoneticPr fontId="1"/>
  </si>
  <si>
    <t>専攻科</t>
    <rPh sb="0" eb="2">
      <t>センコウ</t>
    </rPh>
    <rPh sb="2" eb="3">
      <t>カ</t>
    </rPh>
    <phoneticPr fontId="1"/>
  </si>
  <si>
    <t>HPアドレス</t>
  </si>
  <si>
    <t>http://johokoko.ed.jp/</t>
  </si>
  <si>
    <t>http://www.matsuekita.ed.jp/</t>
  </si>
  <si>
    <t>http://www.shimanet.ed.jp/matsue-tht/</t>
  </si>
  <si>
    <t>http://www.yokota.ed.jp/</t>
  </si>
  <si>
    <t>http://www.mitoya-hs.ed.jp/</t>
  </si>
  <si>
    <t>https://iinan.ed.jp/</t>
  </si>
  <si>
    <t>http://www.hirata-h.ed.jp/</t>
  </si>
  <si>
    <t>https://www.izumo-hs.ed.jp/</t>
  </si>
  <si>
    <t>http://www.izumo-th.ed.jp/</t>
  </si>
  <si>
    <t>https://www.taisha.ed.jp/</t>
  </si>
  <si>
    <t>https://ohda-hs.ed.jp/</t>
  </si>
  <si>
    <t>https://www.nima.ed.jp/</t>
  </si>
  <si>
    <t>https://www.shimane-chuo.ed.jp/</t>
  </si>
  <si>
    <t>https://www.yakami.ed.jp/</t>
  </si>
  <si>
    <t>http://www.gohtsu.ed.jp/</t>
  </si>
  <si>
    <t>https://www.gotsu-th.ed.jp/</t>
  </si>
  <si>
    <t>https://www.shimane-hamasho.ed.jp/</t>
  </si>
  <si>
    <t>https://hamasui.ed.jp/</t>
  </si>
  <si>
    <t>http://www.masuda.ed.jp/</t>
  </si>
  <si>
    <t>https://masudashoyo.jp/</t>
  </si>
  <si>
    <t>http://tsuwano.ed.jp/</t>
  </si>
  <si>
    <t>http://www.dozen.ed.jp/</t>
  </si>
  <si>
    <t>https://www.shimanet.ed.jp/okisui/</t>
  </si>
  <si>
    <r>
      <t>0855-22-</t>
    </r>
    <r>
      <rPr>
        <sz val="11"/>
        <rFont val="ＭＳ Ｐゴシック"/>
        <family val="3"/>
        <charset val="128"/>
        <scheme val="minor"/>
      </rPr>
      <t>0187</t>
    </r>
    <phoneticPr fontId="1"/>
  </si>
  <si>
    <r>
      <t>0855-22-</t>
    </r>
    <r>
      <rPr>
        <sz val="11"/>
        <rFont val="ＭＳ Ｐゴシック"/>
        <family val="3"/>
        <charset val="128"/>
        <scheme val="minor"/>
      </rPr>
      <t>2549</t>
    </r>
    <phoneticPr fontId="1"/>
  </si>
  <si>
    <r>
      <t>697-</t>
    </r>
    <r>
      <rPr>
        <sz val="11"/>
        <rFont val="ＭＳ Ｐゴシック"/>
        <family val="3"/>
        <charset val="128"/>
        <scheme val="minor"/>
      </rPr>
      <t>8789</t>
    </r>
    <phoneticPr fontId="1"/>
  </si>
  <si>
    <r>
      <t>685-</t>
    </r>
    <r>
      <rPr>
        <sz val="11"/>
        <rFont val="ＭＳ Ｐゴシック"/>
        <family val="3"/>
        <charset val="128"/>
        <scheme val="minor"/>
      </rPr>
      <t>0005</t>
    </r>
    <phoneticPr fontId="1"/>
  </si>
  <si>
    <r>
      <t>0855-22-</t>
    </r>
    <r>
      <rPr>
        <sz val="11"/>
        <rFont val="ＭＳ Ｐゴシック"/>
        <family val="3"/>
        <charset val="128"/>
        <scheme val="minor"/>
      </rPr>
      <t>0187</t>
    </r>
    <phoneticPr fontId="1"/>
  </si>
  <si>
    <r>
      <t>697-</t>
    </r>
    <r>
      <rPr>
        <sz val="11"/>
        <rFont val="ＭＳ Ｐゴシック"/>
        <family val="3"/>
        <charset val="128"/>
        <scheme val="minor"/>
      </rPr>
      <t>8789</t>
    </r>
    <phoneticPr fontId="1"/>
  </si>
  <si>
    <r>
      <t>0855-22-</t>
    </r>
    <r>
      <rPr>
        <sz val="11"/>
        <rFont val="ＭＳ Ｐゴシック"/>
        <family val="3"/>
        <charset val="128"/>
        <scheme val="minor"/>
      </rPr>
      <t>2549</t>
    </r>
    <phoneticPr fontId="1"/>
  </si>
  <si>
    <r>
      <t>0855-22-</t>
    </r>
    <r>
      <rPr>
        <sz val="11"/>
        <rFont val="ＭＳ Ｐゴシック"/>
        <family val="3"/>
        <charset val="128"/>
        <scheme val="minor"/>
      </rPr>
      <t>0187</t>
    </r>
    <phoneticPr fontId="1"/>
  </si>
  <si>
    <r>
      <t>0855-22-</t>
    </r>
    <r>
      <rPr>
        <sz val="11"/>
        <rFont val="ＭＳ Ｐゴシック"/>
        <family val="3"/>
        <charset val="128"/>
        <scheme val="minor"/>
      </rPr>
      <t>2549</t>
    </r>
    <phoneticPr fontId="1"/>
  </si>
  <si>
    <r>
      <t>685-</t>
    </r>
    <r>
      <rPr>
        <sz val="11"/>
        <rFont val="ＭＳ Ｐゴシック"/>
        <family val="3"/>
        <charset val="128"/>
        <scheme val="minor"/>
      </rPr>
      <t>0005</t>
    </r>
    <phoneticPr fontId="1"/>
  </si>
  <si>
    <r>
      <t>685-</t>
    </r>
    <r>
      <rPr>
        <sz val="11"/>
        <rFont val="ＭＳ Ｐゴシック"/>
        <family val="3"/>
        <charset val="128"/>
        <scheme val="minor"/>
      </rPr>
      <t>0005</t>
    </r>
    <phoneticPr fontId="1"/>
  </si>
  <si>
    <t>北緯</t>
  </si>
  <si>
    <t>東経</t>
  </si>
  <si>
    <t>緯度</t>
  </si>
  <si>
    <t>経度</t>
  </si>
  <si>
    <t>安来市佐久保町１１５</t>
    <phoneticPr fontId="1"/>
  </si>
  <si>
    <t>安来市能義町３１０</t>
    <phoneticPr fontId="1"/>
  </si>
  <si>
    <t>35度24分56秒</t>
  </si>
  <si>
    <t>133度15分5秒</t>
  </si>
  <si>
    <t>35度24分11秒</t>
  </si>
  <si>
    <t>133度13分18秒</t>
  </si>
  <si>
    <t>35度28分45秒</t>
  </si>
  <si>
    <t>133度3分2秒</t>
  </si>
  <si>
    <t>35度26分22秒</t>
  </si>
  <si>
    <t>133度4分9秒</t>
  </si>
  <si>
    <t>35度29分4秒</t>
  </si>
  <si>
    <t>133度4分42秒</t>
  </si>
  <si>
    <t>35度26分35秒</t>
  </si>
  <si>
    <t>133度4分31秒</t>
  </si>
  <si>
    <t>35度26分14秒</t>
  </si>
  <si>
    <t>133度3分27秒</t>
  </si>
  <si>
    <t>35度26分27秒</t>
  </si>
  <si>
    <t>133度2分54秒</t>
  </si>
  <si>
    <t>35度19分41秒</t>
  </si>
  <si>
    <t>132度58分6秒</t>
  </si>
  <si>
    <t>35度10分28秒</t>
  </si>
  <si>
    <t>133度6分16秒</t>
  </si>
  <si>
    <t>35度17分18秒</t>
  </si>
  <si>
    <t>132度52分25秒</t>
  </si>
  <si>
    <t>35度11分52秒</t>
  </si>
  <si>
    <t>132度49分3秒</t>
  </si>
  <si>
    <t>35度2分5秒</t>
  </si>
  <si>
    <t>132度44分23秒</t>
  </si>
  <si>
    <t>35度26分34秒</t>
  </si>
  <si>
    <t>132度49分2秒</t>
  </si>
  <si>
    <t>35度21分38秒</t>
  </si>
  <si>
    <t>132度45分48秒</t>
  </si>
  <si>
    <t>35度20分41秒</t>
  </si>
  <si>
    <t>132度45分34秒</t>
  </si>
  <si>
    <t>35度21分30秒</t>
  </si>
  <si>
    <t>132度46分38秒</t>
  </si>
  <si>
    <t>35度21分15秒</t>
  </si>
  <si>
    <t>132度42分29秒</t>
  </si>
  <si>
    <t>35度22分52秒</t>
  </si>
  <si>
    <t>132度42分7秒</t>
  </si>
  <si>
    <t>35度11分36秒</t>
  </si>
  <si>
    <t>132度30分33秒</t>
  </si>
  <si>
    <t>35度9分12秒</t>
  </si>
  <si>
    <t>132度24分26秒</t>
  </si>
  <si>
    <t>34度59分40秒</t>
  </si>
  <si>
    <t>132度29分52秒</t>
  </si>
  <si>
    <t>34度53分16秒</t>
  </si>
  <si>
    <t>132度26分25秒</t>
  </si>
  <si>
    <t>34度59分9秒</t>
  </si>
  <si>
    <t>132度11分40秒</t>
  </si>
  <si>
    <t>35度0分56秒</t>
  </si>
  <si>
    <t>132度13分4秒</t>
  </si>
  <si>
    <t>34度53分57秒</t>
  </si>
  <si>
    <t>132度5分53秒</t>
  </si>
  <si>
    <t xml:space="preserve">34度52分7秒 </t>
  </si>
  <si>
    <t>132度3分33秒</t>
  </si>
  <si>
    <t>34度54分16秒</t>
  </si>
  <si>
    <t>132度3分56秒</t>
  </si>
  <si>
    <t>34度40分20秒</t>
  </si>
  <si>
    <t>131度51分29秒</t>
  </si>
  <si>
    <t>34度41分2秒</t>
  </si>
  <si>
    <t>131度48分57秒</t>
  </si>
  <si>
    <t xml:space="preserve">34度23分26秒 </t>
  </si>
  <si>
    <t>131度53分30秒</t>
  </si>
  <si>
    <t>34度27分41秒</t>
  </si>
  <si>
    <t>131度46分8秒</t>
  </si>
  <si>
    <t>36度13分20秒</t>
  </si>
  <si>
    <t>133度18分56秒</t>
  </si>
  <si>
    <t>36度6分12秒</t>
  </si>
  <si>
    <t>133度4分27秒</t>
  </si>
  <si>
    <t>36度13分17秒</t>
  </si>
  <si>
    <t>133度20分20秒</t>
  </si>
  <si>
    <t>35度24分38秒</t>
  </si>
  <si>
    <t>132度54分56秒</t>
  </si>
  <si>
    <t>県立情報科学高等学校</t>
    <phoneticPr fontId="1"/>
  </si>
  <si>
    <t>探究科学</t>
    <rPh sb="0" eb="2">
      <t>タンキュウ</t>
    </rPh>
    <rPh sb="2" eb="4">
      <t>カガク</t>
    </rPh>
    <phoneticPr fontId="1"/>
  </si>
  <si>
    <t>-</t>
    <phoneticPr fontId="1"/>
  </si>
  <si>
    <t>地域共創</t>
    <rPh sb="0" eb="2">
      <t>チイキ</t>
    </rPh>
    <rPh sb="2" eb="4">
      <t>キョウソウ</t>
    </rPh>
    <phoneticPr fontId="1"/>
  </si>
  <si>
    <t>https://www.yasugi-hs.ed.jp/</t>
    <phoneticPr fontId="1"/>
  </si>
  <si>
    <t>https://matsue-minami.ed.jp/</t>
    <phoneticPr fontId="1"/>
  </si>
  <si>
    <t>https://www.matsuehigashi.ed.jp/</t>
    <phoneticPr fontId="1"/>
  </si>
  <si>
    <t>https://www.matsue-th.ed.jp/</t>
    <phoneticPr fontId="1"/>
  </si>
  <si>
    <t>https://www.matsusho.ed.jp/</t>
    <phoneticPr fontId="1"/>
  </si>
  <si>
    <t>https://www.matsuno.ed.jp/</t>
    <phoneticPr fontId="1"/>
  </si>
  <si>
    <t>https://www.daito-h.ed.jp/</t>
    <phoneticPr fontId="1"/>
  </si>
  <si>
    <t>https://www.kakeko.ed.jp/</t>
    <phoneticPr fontId="1"/>
  </si>
  <si>
    <t>https://www.izusho.ed.jp/</t>
  </si>
  <si>
    <t>https://www.izusho.ed.jp/</t>
    <phoneticPr fontId="1"/>
  </si>
  <si>
    <t>https://www.izuno.ed.jp/</t>
    <phoneticPr fontId="1"/>
  </si>
  <si>
    <t>https://www.hamakou.ed.jp/</t>
    <phoneticPr fontId="1"/>
  </si>
  <si>
    <t>https://teitsu.hamakou.ed.jp/</t>
    <phoneticPr fontId="1"/>
  </si>
  <si>
    <t>http://www.yoshika.ed.jp/</t>
    <phoneticPr fontId="1"/>
  </si>
  <si>
    <t>https://www.oki-hs.ed.jp/</t>
    <phoneticPr fontId="1"/>
  </si>
  <si>
    <t>https://www.shinji-h.ed.jp/</t>
    <phoneticPr fontId="1"/>
  </si>
  <si>
    <t>685-0006</t>
    <phoneticPr fontId="1"/>
  </si>
  <si>
    <t>電気電子工学</t>
    <rPh sb="0" eb="1">
      <t>デン</t>
    </rPh>
    <rPh sb="1" eb="2">
      <t>キ</t>
    </rPh>
    <rPh sb="2" eb="4">
      <t>デンシ</t>
    </rPh>
    <rPh sb="4" eb="6">
      <t>コウガク</t>
    </rPh>
    <phoneticPr fontId="3"/>
  </si>
  <si>
    <t>情報クリエイター学</t>
    <rPh sb="0" eb="2">
      <t>ジョウホウ</t>
    </rPh>
    <rPh sb="8" eb="9">
      <t>ガク</t>
    </rPh>
    <phoneticPr fontId="3"/>
  </si>
  <si>
    <t>未来共創</t>
    <rPh sb="0" eb="4">
      <t>ミライキョウソウ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</si>
</sst>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5"/>
      <color theme="3"/>
      <name val="ＭＳ Ｐゴシック"/>
      <family val="2"/>
      <charset val="128"/>
      <scheme val="minor"/>
    </font>
    <font>
      <sz val="9"/>
      <color indexed="81"/>
      <name val="ＭＳ Ｐゴシック"/>
      <family val="3"/>
      <charset val="128"/>
    </font>
    <font>
      <sz val="11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4" fillId="0" borderId="1" xfId="0" applyFont="1" applyBorder="1">
      <alignment vertical="center"/>
    </xf>
    <xf numFmtId="0" fontId="5" fillId="0" borderId="0" xfId="0" applyFont="1">
      <alignment vertical="center"/>
    </xf>
    <xf numFmtId="0" fontId="4" fillId="0" borderId="2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0" fillId="0" borderId="1" xfId="0" applyBorder="1">
      <alignment vertical="center"/>
    </xf>
    <xf numFmtId="0" fontId="4" fillId="0" borderId="1" xfId="0" applyFont="1" applyBorder="1" applyAlignment="1">
      <alignment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82"/>
  <sheetViews>
    <sheetView tabSelected="1" view="pageLayout" topLeftCell="F67" zoomScaleNormal="100" workbookViewId="0">
      <selection activeCell="M72" sqref="M72"/>
    </sheetView>
  </sheetViews>
  <sheetFormatPr defaultColWidth="9" defaultRowHeight="13" x14ac:dyDescent="0.2"/>
  <cols>
    <col min="1" max="1" width="4.453125" style="2" bestFit="1" customWidth="1"/>
    <col min="2" max="2" width="27.6328125" style="2" bestFit="1" customWidth="1"/>
    <col min="3" max="3" width="9.453125" style="2" bestFit="1" customWidth="1"/>
    <col min="4" max="4" width="29" style="2" bestFit="1" customWidth="1"/>
    <col min="5" max="6" width="13.90625" style="2" bestFit="1" customWidth="1"/>
    <col min="7" max="7" width="33.36328125" style="2" bestFit="1" customWidth="1"/>
    <col min="8" max="11" width="15.90625" style="2" customWidth="1"/>
    <col min="12" max="12" width="7.08984375" style="2" bestFit="1" customWidth="1"/>
    <col min="13" max="13" width="13.08984375" style="2" bestFit="1" customWidth="1"/>
    <col min="14" max="14" width="17.36328125" style="2" bestFit="1" customWidth="1"/>
    <col min="15" max="15" width="9" style="2"/>
    <col min="16" max="16" width="20.7265625" style="2" bestFit="1" customWidth="1"/>
    <col min="17" max="16384" width="9" style="2"/>
  </cols>
  <sheetData>
    <row r="1" spans="1:16" x14ac:dyDescent="0.2">
      <c r="A1" s="1" t="s">
        <v>36</v>
      </c>
      <c r="B1" s="1" t="s">
        <v>37</v>
      </c>
      <c r="C1" s="1" t="s">
        <v>230</v>
      </c>
      <c r="D1" s="1" t="s">
        <v>38</v>
      </c>
      <c r="E1" s="1" t="s">
        <v>169</v>
      </c>
      <c r="F1" s="1" t="s">
        <v>170</v>
      </c>
      <c r="G1" s="1" t="s">
        <v>234</v>
      </c>
      <c r="H1" s="1" t="s">
        <v>269</v>
      </c>
      <c r="I1" s="1" t="s">
        <v>270</v>
      </c>
      <c r="J1" s="1" t="s">
        <v>271</v>
      </c>
      <c r="K1" s="1" t="s">
        <v>272</v>
      </c>
      <c r="L1" s="1" t="s">
        <v>0</v>
      </c>
      <c r="M1" s="1" t="s">
        <v>188</v>
      </c>
      <c r="N1" s="1" t="s">
        <v>190</v>
      </c>
      <c r="O1" s="1" t="s">
        <v>189</v>
      </c>
      <c r="P1" s="1" t="s">
        <v>191</v>
      </c>
    </row>
    <row r="2" spans="1:16" x14ac:dyDescent="0.2">
      <c r="A2" s="1">
        <v>1</v>
      </c>
      <c r="B2" s="1" t="s">
        <v>1</v>
      </c>
      <c r="C2" s="1" t="s">
        <v>39</v>
      </c>
      <c r="D2" s="1" t="s">
        <v>273</v>
      </c>
      <c r="E2" s="1" t="s">
        <v>40</v>
      </c>
      <c r="F2" s="1" t="s">
        <v>41</v>
      </c>
      <c r="G2" t="s">
        <v>351</v>
      </c>
      <c r="H2" s="1" t="s">
        <v>275</v>
      </c>
      <c r="I2" s="1" t="s">
        <v>276</v>
      </c>
      <c r="J2" s="1">
        <v>35.415555560000001</v>
      </c>
      <c r="K2" s="1">
        <v>133.25138889999999</v>
      </c>
      <c r="L2" s="1" t="s">
        <v>178</v>
      </c>
      <c r="M2" s="1" t="s">
        <v>194</v>
      </c>
      <c r="N2" s="1">
        <v>4</v>
      </c>
      <c r="O2" s="1">
        <f>N2*P2</f>
        <v>160</v>
      </c>
      <c r="P2" s="1">
        <v>40</v>
      </c>
    </row>
    <row r="3" spans="1:16" x14ac:dyDescent="0.2">
      <c r="A3" s="1">
        <v>2</v>
      </c>
      <c r="B3" s="1" t="s">
        <v>2</v>
      </c>
      <c r="C3" s="1" t="s">
        <v>171</v>
      </c>
      <c r="D3" s="1" t="s">
        <v>274</v>
      </c>
      <c r="E3" s="1" t="s">
        <v>43</v>
      </c>
      <c r="F3" s="1" t="s">
        <v>44</v>
      </c>
      <c r="G3" s="1" t="s">
        <v>235</v>
      </c>
      <c r="H3" s="1" t="s">
        <v>277</v>
      </c>
      <c r="I3" s="1" t="s">
        <v>278</v>
      </c>
      <c r="J3" s="1">
        <v>35.403055559999999</v>
      </c>
      <c r="K3" s="1">
        <v>133.22166669999999</v>
      </c>
      <c r="L3" s="1" t="s">
        <v>178</v>
      </c>
      <c r="M3" s="1" t="s">
        <v>202</v>
      </c>
      <c r="N3" s="1">
        <v>1</v>
      </c>
      <c r="O3" s="3">
        <v>120</v>
      </c>
      <c r="P3" s="1">
        <v>40</v>
      </c>
    </row>
    <row r="4" spans="1:16" x14ac:dyDescent="0.2">
      <c r="A4" s="1">
        <v>2</v>
      </c>
      <c r="B4" s="1" t="s">
        <v>347</v>
      </c>
      <c r="C4" s="1" t="s">
        <v>171</v>
      </c>
      <c r="D4" s="1" t="s">
        <v>42</v>
      </c>
      <c r="E4" s="1" t="s">
        <v>43</v>
      </c>
      <c r="F4" s="1" t="s">
        <v>44</v>
      </c>
      <c r="G4" s="1" t="s">
        <v>235</v>
      </c>
      <c r="H4" s="1" t="s">
        <v>277</v>
      </c>
      <c r="I4" s="1" t="s">
        <v>278</v>
      </c>
      <c r="J4" s="1">
        <v>35.403055559999999</v>
      </c>
      <c r="K4" s="1">
        <v>133.22166669999999</v>
      </c>
      <c r="L4" s="1" t="s">
        <v>178</v>
      </c>
      <c r="M4" s="1" t="s">
        <v>192</v>
      </c>
      <c r="N4" s="1">
        <v>1</v>
      </c>
      <c r="O4" s="4" t="s">
        <v>349</v>
      </c>
      <c r="P4" s="1">
        <v>40</v>
      </c>
    </row>
    <row r="5" spans="1:16" x14ac:dyDescent="0.2">
      <c r="A5" s="1">
        <v>2</v>
      </c>
      <c r="B5" s="1" t="s">
        <v>2</v>
      </c>
      <c r="C5" s="1" t="s">
        <v>171</v>
      </c>
      <c r="D5" s="1" t="s">
        <v>42</v>
      </c>
      <c r="E5" s="1" t="s">
        <v>43</v>
      </c>
      <c r="F5" s="1" t="s">
        <v>44</v>
      </c>
      <c r="G5" s="1" t="s">
        <v>235</v>
      </c>
      <c r="H5" s="1" t="s">
        <v>277</v>
      </c>
      <c r="I5" s="1" t="s">
        <v>278</v>
      </c>
      <c r="J5" s="1">
        <v>35.403055559999999</v>
      </c>
      <c r="K5" s="1">
        <v>133.22166669999999</v>
      </c>
      <c r="L5" s="1" t="s">
        <v>178</v>
      </c>
      <c r="M5" s="1" t="s">
        <v>193</v>
      </c>
      <c r="N5" s="1">
        <v>1</v>
      </c>
      <c r="O5" s="4" t="s">
        <v>349</v>
      </c>
      <c r="P5" s="1">
        <v>40</v>
      </c>
    </row>
    <row r="6" spans="1:16" x14ac:dyDescent="0.2">
      <c r="A6" s="1">
        <v>3</v>
      </c>
      <c r="B6" s="1" t="s">
        <v>3</v>
      </c>
      <c r="C6" s="1" t="s">
        <v>45</v>
      </c>
      <c r="D6" s="1" t="s">
        <v>46</v>
      </c>
      <c r="E6" s="1" t="s">
        <v>47</v>
      </c>
      <c r="F6" s="1" t="s">
        <v>48</v>
      </c>
      <c r="G6" s="1" t="s">
        <v>236</v>
      </c>
      <c r="H6" s="1" t="s">
        <v>279</v>
      </c>
      <c r="I6" s="1" t="s">
        <v>280</v>
      </c>
      <c r="J6" s="1">
        <v>35.479166669999998</v>
      </c>
      <c r="K6" s="1">
        <v>133.0505556</v>
      </c>
      <c r="L6" s="1" t="s">
        <v>178</v>
      </c>
      <c r="M6" s="1" t="s">
        <v>194</v>
      </c>
      <c r="N6" s="1">
        <v>6</v>
      </c>
      <c r="O6" s="1">
        <f t="shared" ref="O6:O81" si="0">N6*P6</f>
        <v>240</v>
      </c>
      <c r="P6" s="1">
        <v>40</v>
      </c>
    </row>
    <row r="7" spans="1:16" x14ac:dyDescent="0.2">
      <c r="A7" s="1">
        <v>3</v>
      </c>
      <c r="B7" s="1" t="s">
        <v>3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236</v>
      </c>
      <c r="H7" s="1" t="s">
        <v>279</v>
      </c>
      <c r="I7" s="1" t="s">
        <v>280</v>
      </c>
      <c r="J7" s="1">
        <v>35.479166669999998</v>
      </c>
      <c r="K7" s="1">
        <v>133.0505556</v>
      </c>
      <c r="L7" s="1" t="s">
        <v>178</v>
      </c>
      <c r="M7" s="1" t="s">
        <v>195</v>
      </c>
      <c r="N7" s="1">
        <v>1</v>
      </c>
      <c r="O7" s="1">
        <f t="shared" si="0"/>
        <v>40</v>
      </c>
      <c r="P7" s="1">
        <v>40</v>
      </c>
    </row>
    <row r="8" spans="1:16" x14ac:dyDescent="0.2">
      <c r="A8" s="1">
        <v>4</v>
      </c>
      <c r="B8" s="1" t="s">
        <v>4</v>
      </c>
      <c r="C8" s="1" t="s">
        <v>49</v>
      </c>
      <c r="D8" s="1" t="s">
        <v>50</v>
      </c>
      <c r="E8" s="1" t="s">
        <v>51</v>
      </c>
      <c r="F8" s="1" t="s">
        <v>52</v>
      </c>
      <c r="G8" t="s">
        <v>352</v>
      </c>
      <c r="H8" s="1" t="s">
        <v>281</v>
      </c>
      <c r="I8" s="1" t="s">
        <v>282</v>
      </c>
      <c r="J8" s="1">
        <v>35.439444440000003</v>
      </c>
      <c r="K8" s="1">
        <v>133.06916670000001</v>
      </c>
      <c r="L8" s="1" t="s">
        <v>178</v>
      </c>
      <c r="M8" s="1" t="s">
        <v>194</v>
      </c>
      <c r="N8" s="1">
        <v>5</v>
      </c>
      <c r="O8" s="1">
        <f t="shared" si="0"/>
        <v>200</v>
      </c>
      <c r="P8" s="1">
        <v>40</v>
      </c>
    </row>
    <row r="9" spans="1:16" x14ac:dyDescent="0.2">
      <c r="A9" s="1">
        <v>4</v>
      </c>
      <c r="B9" s="1" t="s">
        <v>4</v>
      </c>
      <c r="C9" s="1" t="s">
        <v>49</v>
      </c>
      <c r="D9" s="1" t="s">
        <v>50</v>
      </c>
      <c r="E9" s="1" t="s">
        <v>51</v>
      </c>
      <c r="F9" s="1" t="s">
        <v>52</v>
      </c>
      <c r="G9" t="s">
        <v>352</v>
      </c>
      <c r="H9" s="1" t="s">
        <v>281</v>
      </c>
      <c r="I9" s="1" t="s">
        <v>282</v>
      </c>
      <c r="J9" s="1">
        <v>35.439444440000003</v>
      </c>
      <c r="K9" s="1">
        <v>133.06916670000001</v>
      </c>
      <c r="L9" s="1" t="s">
        <v>178</v>
      </c>
      <c r="M9" s="1" t="s">
        <v>348</v>
      </c>
      <c r="N9" s="1">
        <v>2</v>
      </c>
      <c r="O9" s="1">
        <f t="shared" si="0"/>
        <v>80</v>
      </c>
      <c r="P9" s="1">
        <v>40</v>
      </c>
    </row>
    <row r="10" spans="1:16" x14ac:dyDescent="0.2">
      <c r="A10" s="1">
        <v>5</v>
      </c>
      <c r="B10" s="1" t="s">
        <v>5</v>
      </c>
      <c r="C10" s="1" t="s">
        <v>53</v>
      </c>
      <c r="D10" s="1" t="s">
        <v>172</v>
      </c>
      <c r="E10" s="1" t="s">
        <v>54</v>
      </c>
      <c r="F10" s="1" t="s">
        <v>55</v>
      </c>
      <c r="G10" t="s">
        <v>353</v>
      </c>
      <c r="H10" s="1" t="s">
        <v>283</v>
      </c>
      <c r="I10" s="1" t="s">
        <v>284</v>
      </c>
      <c r="J10" s="1">
        <v>35.484444439999997</v>
      </c>
      <c r="K10" s="1">
        <v>133.0783333</v>
      </c>
      <c r="L10" s="1" t="s">
        <v>178</v>
      </c>
      <c r="M10" s="1" t="s">
        <v>194</v>
      </c>
      <c r="N10" s="1">
        <v>5</v>
      </c>
      <c r="O10" s="1">
        <f t="shared" si="0"/>
        <v>200</v>
      </c>
      <c r="P10" s="1">
        <v>40</v>
      </c>
    </row>
    <row r="11" spans="1:16" x14ac:dyDescent="0.2">
      <c r="A11" s="1">
        <v>6</v>
      </c>
      <c r="B11" s="1" t="s">
        <v>6</v>
      </c>
      <c r="C11" s="1" t="s">
        <v>56</v>
      </c>
      <c r="D11" s="1" t="s">
        <v>173</v>
      </c>
      <c r="E11" s="1" t="s">
        <v>174</v>
      </c>
      <c r="F11" s="1" t="s">
        <v>175</v>
      </c>
      <c r="G11" t="s">
        <v>354</v>
      </c>
      <c r="H11" s="1" t="s">
        <v>285</v>
      </c>
      <c r="I11" s="1" t="s">
        <v>286</v>
      </c>
      <c r="J11" s="1">
        <v>35.443055559999998</v>
      </c>
      <c r="K11" s="1">
        <v>133.07527780000001</v>
      </c>
      <c r="L11" s="1" t="s">
        <v>178</v>
      </c>
      <c r="M11" s="1" t="s">
        <v>198</v>
      </c>
      <c r="N11" s="1">
        <v>1</v>
      </c>
      <c r="O11" s="1">
        <f t="shared" si="0"/>
        <v>40</v>
      </c>
      <c r="P11" s="1">
        <v>40</v>
      </c>
    </row>
    <row r="12" spans="1:16" x14ac:dyDescent="0.2">
      <c r="A12" s="1">
        <v>6</v>
      </c>
      <c r="B12" s="1" t="s">
        <v>6</v>
      </c>
      <c r="C12" s="1" t="s">
        <v>56</v>
      </c>
      <c r="D12" s="1" t="s">
        <v>173</v>
      </c>
      <c r="E12" s="1" t="s">
        <v>174</v>
      </c>
      <c r="F12" s="1" t="s">
        <v>175</v>
      </c>
      <c r="G12" t="s">
        <v>354</v>
      </c>
      <c r="H12" s="1" t="s">
        <v>285</v>
      </c>
      <c r="I12" s="1" t="s">
        <v>286</v>
      </c>
      <c r="J12" s="1">
        <v>35.443055559999998</v>
      </c>
      <c r="K12" s="1">
        <v>133.07527780000001</v>
      </c>
      <c r="L12" s="1" t="s">
        <v>178</v>
      </c>
      <c r="M12" s="1" t="s">
        <v>196</v>
      </c>
      <c r="N12" s="1">
        <v>1</v>
      </c>
      <c r="O12" s="1">
        <f t="shared" si="0"/>
        <v>40</v>
      </c>
      <c r="P12" s="1">
        <v>40</v>
      </c>
    </row>
    <row r="13" spans="1:16" x14ac:dyDescent="0.2">
      <c r="A13" s="1">
        <v>6</v>
      </c>
      <c r="B13" s="1" t="s">
        <v>6</v>
      </c>
      <c r="C13" s="1" t="s">
        <v>56</v>
      </c>
      <c r="D13" s="1" t="s">
        <v>173</v>
      </c>
      <c r="E13" s="1" t="s">
        <v>174</v>
      </c>
      <c r="F13" s="1" t="s">
        <v>175</v>
      </c>
      <c r="G13" t="s">
        <v>354</v>
      </c>
      <c r="H13" s="1" t="s">
        <v>285</v>
      </c>
      <c r="I13" s="1" t="s">
        <v>286</v>
      </c>
      <c r="J13" s="1">
        <v>35.443055559999998</v>
      </c>
      <c r="K13" s="1">
        <v>133.07527780000001</v>
      </c>
      <c r="L13" s="1" t="s">
        <v>178</v>
      </c>
      <c r="M13" s="1" t="s">
        <v>368</v>
      </c>
      <c r="N13" s="1">
        <v>1</v>
      </c>
      <c r="O13" s="1">
        <f t="shared" si="0"/>
        <v>40</v>
      </c>
      <c r="P13" s="1">
        <v>40</v>
      </c>
    </row>
    <row r="14" spans="1:16" x14ac:dyDescent="0.2">
      <c r="A14" s="1">
        <v>6</v>
      </c>
      <c r="B14" s="1" t="s">
        <v>6</v>
      </c>
      <c r="C14" s="1" t="s">
        <v>56</v>
      </c>
      <c r="D14" s="1" t="s">
        <v>173</v>
      </c>
      <c r="E14" s="1" t="s">
        <v>174</v>
      </c>
      <c r="F14" s="1" t="s">
        <v>175</v>
      </c>
      <c r="G14" t="s">
        <v>354</v>
      </c>
      <c r="H14" s="1" t="s">
        <v>285</v>
      </c>
      <c r="I14" s="1" t="s">
        <v>286</v>
      </c>
      <c r="J14" s="1">
        <v>35.443055559999998</v>
      </c>
      <c r="K14" s="1">
        <v>133.07527780000001</v>
      </c>
      <c r="L14" s="1" t="s">
        <v>178</v>
      </c>
      <c r="M14" s="6" t="s">
        <v>369</v>
      </c>
      <c r="N14" s="1">
        <v>1</v>
      </c>
      <c r="O14" s="1">
        <f t="shared" si="0"/>
        <v>40</v>
      </c>
      <c r="P14" s="1">
        <v>40</v>
      </c>
    </row>
    <row r="15" spans="1:16" x14ac:dyDescent="0.2">
      <c r="A15" s="1">
        <v>6</v>
      </c>
      <c r="B15" s="1" t="s">
        <v>6</v>
      </c>
      <c r="C15" s="1" t="s">
        <v>56</v>
      </c>
      <c r="D15" s="1" t="s">
        <v>173</v>
      </c>
      <c r="E15" s="1" t="s">
        <v>174</v>
      </c>
      <c r="F15" s="1" t="s">
        <v>175</v>
      </c>
      <c r="G15" t="s">
        <v>354</v>
      </c>
      <c r="H15" s="1" t="s">
        <v>285</v>
      </c>
      <c r="I15" s="1" t="s">
        <v>286</v>
      </c>
      <c r="J15" s="1">
        <v>35.443055559999998</v>
      </c>
      <c r="K15" s="1">
        <v>133.07527780000001</v>
      </c>
      <c r="L15" s="1" t="s">
        <v>178</v>
      </c>
      <c r="M15" s="1" t="s">
        <v>197</v>
      </c>
      <c r="N15" s="1">
        <v>1</v>
      </c>
      <c r="O15" s="1">
        <f t="shared" si="0"/>
        <v>40</v>
      </c>
      <c r="P15" s="1">
        <v>40</v>
      </c>
    </row>
    <row r="16" spans="1:16" x14ac:dyDescent="0.2">
      <c r="A16" s="1">
        <v>6</v>
      </c>
      <c r="B16" s="1" t="s">
        <v>6</v>
      </c>
      <c r="C16" s="1" t="s">
        <v>56</v>
      </c>
      <c r="D16" s="1" t="s">
        <v>173</v>
      </c>
      <c r="E16" s="1" t="s">
        <v>179</v>
      </c>
      <c r="F16" s="1" t="s">
        <v>180</v>
      </c>
      <c r="G16" s="1" t="s">
        <v>237</v>
      </c>
      <c r="H16" s="1" t="s">
        <v>285</v>
      </c>
      <c r="I16" s="1" t="s">
        <v>286</v>
      </c>
      <c r="J16" s="1">
        <v>35.443055559999998</v>
      </c>
      <c r="K16" s="1">
        <v>133.07527780000001</v>
      </c>
      <c r="L16" s="1" t="s">
        <v>186</v>
      </c>
      <c r="M16" s="1" t="s">
        <v>198</v>
      </c>
      <c r="N16" s="1">
        <v>1</v>
      </c>
      <c r="O16" s="1">
        <f>N16*P16</f>
        <v>40</v>
      </c>
      <c r="P16" s="1">
        <v>40</v>
      </c>
    </row>
    <row r="17" spans="1:16" x14ac:dyDescent="0.2">
      <c r="A17" s="1">
        <v>6</v>
      </c>
      <c r="B17" s="1" t="s">
        <v>6</v>
      </c>
      <c r="C17" s="1" t="s">
        <v>56</v>
      </c>
      <c r="D17" s="1" t="s">
        <v>173</v>
      </c>
      <c r="E17" s="1" t="s">
        <v>179</v>
      </c>
      <c r="F17" s="1" t="s">
        <v>180</v>
      </c>
      <c r="G17" s="1" t="s">
        <v>237</v>
      </c>
      <c r="H17" s="1" t="s">
        <v>285</v>
      </c>
      <c r="I17" s="1" t="s">
        <v>286</v>
      </c>
      <c r="J17" s="1">
        <v>35.443055559999998</v>
      </c>
      <c r="K17" s="1">
        <v>133.07527780000001</v>
      </c>
      <c r="L17" s="1" t="s">
        <v>186</v>
      </c>
      <c r="M17" s="1" t="s">
        <v>199</v>
      </c>
      <c r="N17" s="1">
        <v>1</v>
      </c>
      <c r="O17" s="1">
        <f>N17*P17</f>
        <v>40</v>
      </c>
      <c r="P17" s="1">
        <v>40</v>
      </c>
    </row>
    <row r="18" spans="1:16" x14ac:dyDescent="0.2">
      <c r="A18" s="1">
        <v>6</v>
      </c>
      <c r="B18" s="1" t="s">
        <v>6</v>
      </c>
      <c r="C18" s="1" t="s">
        <v>56</v>
      </c>
      <c r="D18" s="1" t="s">
        <v>173</v>
      </c>
      <c r="E18" s="1" t="s">
        <v>179</v>
      </c>
      <c r="F18" s="1" t="s">
        <v>180</v>
      </c>
      <c r="G18" s="1" t="s">
        <v>237</v>
      </c>
      <c r="H18" s="1" t="s">
        <v>285</v>
      </c>
      <c r="I18" s="1" t="s">
        <v>286</v>
      </c>
      <c r="J18" s="1">
        <v>35.443055559999998</v>
      </c>
      <c r="K18" s="1">
        <v>133.07527780000001</v>
      </c>
      <c r="L18" s="1" t="s">
        <v>186</v>
      </c>
      <c r="M18" s="1" t="s">
        <v>200</v>
      </c>
      <c r="N18" s="1">
        <v>1</v>
      </c>
      <c r="O18" s="1">
        <f>N18*P18</f>
        <v>40</v>
      </c>
      <c r="P18" s="1">
        <v>40</v>
      </c>
    </row>
    <row r="19" spans="1:16" x14ac:dyDescent="0.2">
      <c r="A19" s="1">
        <v>7</v>
      </c>
      <c r="B19" s="1" t="s">
        <v>7</v>
      </c>
      <c r="C19" s="1" t="s">
        <v>57</v>
      </c>
      <c r="D19" s="1" t="s">
        <v>58</v>
      </c>
      <c r="E19" s="1" t="s">
        <v>59</v>
      </c>
      <c r="F19" s="1" t="s">
        <v>60</v>
      </c>
      <c r="G19" t="s">
        <v>355</v>
      </c>
      <c r="H19" s="1" t="s">
        <v>287</v>
      </c>
      <c r="I19" s="1" t="s">
        <v>288</v>
      </c>
      <c r="J19" s="1">
        <v>35.437222220000002</v>
      </c>
      <c r="K19" s="1">
        <v>133.0575</v>
      </c>
      <c r="L19" s="1" t="s">
        <v>178</v>
      </c>
      <c r="M19" s="1" t="s">
        <v>203</v>
      </c>
      <c r="N19" s="1">
        <v>3</v>
      </c>
      <c r="O19" s="3">
        <v>200</v>
      </c>
      <c r="P19" s="1">
        <v>40</v>
      </c>
    </row>
    <row r="20" spans="1:16" x14ac:dyDescent="0.2">
      <c r="A20" s="1">
        <v>7</v>
      </c>
      <c r="B20" s="1" t="s">
        <v>7</v>
      </c>
      <c r="C20" s="1" t="s">
        <v>57</v>
      </c>
      <c r="D20" s="1" t="s">
        <v>58</v>
      </c>
      <c r="E20" s="1" t="s">
        <v>59</v>
      </c>
      <c r="F20" s="1" t="s">
        <v>60</v>
      </c>
      <c r="G20" t="s">
        <v>355</v>
      </c>
      <c r="H20" s="1" t="s">
        <v>287</v>
      </c>
      <c r="I20" s="1" t="s">
        <v>288</v>
      </c>
      <c r="J20" s="1">
        <v>35.437222220000002</v>
      </c>
      <c r="K20" s="1">
        <v>133.0575</v>
      </c>
      <c r="L20" s="1" t="s">
        <v>178</v>
      </c>
      <c r="M20" s="1" t="s">
        <v>201</v>
      </c>
      <c r="N20" s="1">
        <v>1</v>
      </c>
      <c r="O20" s="4" t="s">
        <v>349</v>
      </c>
      <c r="P20" s="1">
        <v>40</v>
      </c>
    </row>
    <row r="21" spans="1:16" x14ac:dyDescent="0.2">
      <c r="A21" s="1">
        <v>7</v>
      </c>
      <c r="B21" s="1" t="s">
        <v>7</v>
      </c>
      <c r="C21" s="1" t="s">
        <v>57</v>
      </c>
      <c r="D21" s="1" t="s">
        <v>58</v>
      </c>
      <c r="E21" s="1" t="s">
        <v>59</v>
      </c>
      <c r="F21" s="1" t="s">
        <v>60</v>
      </c>
      <c r="G21" t="s">
        <v>355</v>
      </c>
      <c r="H21" s="1" t="s">
        <v>287</v>
      </c>
      <c r="I21" s="1" t="s">
        <v>288</v>
      </c>
      <c r="J21" s="1">
        <v>35.437222220000002</v>
      </c>
      <c r="K21" s="1">
        <v>133.0575</v>
      </c>
      <c r="L21" s="1" t="s">
        <v>178</v>
      </c>
      <c r="M21" s="1" t="s">
        <v>202</v>
      </c>
      <c r="N21" s="1">
        <v>1</v>
      </c>
      <c r="O21" s="4" t="s">
        <v>349</v>
      </c>
      <c r="P21" s="1">
        <v>40</v>
      </c>
    </row>
    <row r="22" spans="1:16" x14ac:dyDescent="0.2">
      <c r="A22" s="1">
        <v>8</v>
      </c>
      <c r="B22" s="1" t="s">
        <v>8</v>
      </c>
      <c r="C22" s="1" t="s">
        <v>61</v>
      </c>
      <c r="D22" s="1" t="s">
        <v>62</v>
      </c>
      <c r="E22" s="1" t="s">
        <v>63</v>
      </c>
      <c r="F22" s="1" t="s">
        <v>64</v>
      </c>
      <c r="G22" t="s">
        <v>356</v>
      </c>
      <c r="H22" s="1" t="s">
        <v>289</v>
      </c>
      <c r="I22" s="1" t="s">
        <v>290</v>
      </c>
      <c r="J22" s="1">
        <v>35.440833329999997</v>
      </c>
      <c r="K22" s="1">
        <v>133.0483333</v>
      </c>
      <c r="L22" s="1" t="s">
        <v>178</v>
      </c>
      <c r="M22" s="1" t="s">
        <v>204</v>
      </c>
      <c r="N22" s="1">
        <v>1</v>
      </c>
      <c r="O22" s="1">
        <f t="shared" si="0"/>
        <v>40</v>
      </c>
      <c r="P22" s="1">
        <v>40</v>
      </c>
    </row>
    <row r="23" spans="1:16" x14ac:dyDescent="0.2">
      <c r="A23" s="1">
        <v>8</v>
      </c>
      <c r="B23" s="1" t="s">
        <v>8</v>
      </c>
      <c r="C23" s="1" t="s">
        <v>61</v>
      </c>
      <c r="D23" s="1" t="s">
        <v>62</v>
      </c>
      <c r="E23" s="1" t="s">
        <v>63</v>
      </c>
      <c r="F23" s="1" t="s">
        <v>64</v>
      </c>
      <c r="G23" t="s">
        <v>356</v>
      </c>
      <c r="H23" s="1" t="s">
        <v>289</v>
      </c>
      <c r="I23" s="1" t="s">
        <v>290</v>
      </c>
      <c r="J23" s="1">
        <v>35.440833329999997</v>
      </c>
      <c r="K23" s="1">
        <v>133.0483333</v>
      </c>
      <c r="L23" s="1" t="s">
        <v>178</v>
      </c>
      <c r="M23" s="1" t="s">
        <v>205</v>
      </c>
      <c r="N23" s="1">
        <v>1</v>
      </c>
      <c r="O23" s="1">
        <f t="shared" si="0"/>
        <v>40</v>
      </c>
      <c r="P23" s="1">
        <v>40</v>
      </c>
    </row>
    <row r="24" spans="1:16" x14ac:dyDescent="0.2">
      <c r="A24" s="1">
        <v>8</v>
      </c>
      <c r="B24" s="1" t="s">
        <v>8</v>
      </c>
      <c r="C24" s="1" t="s">
        <v>61</v>
      </c>
      <c r="D24" s="1" t="s">
        <v>62</v>
      </c>
      <c r="E24" s="1" t="s">
        <v>63</v>
      </c>
      <c r="F24" s="1" t="s">
        <v>64</v>
      </c>
      <c r="G24" t="s">
        <v>356</v>
      </c>
      <c r="H24" s="1" t="s">
        <v>289</v>
      </c>
      <c r="I24" s="1" t="s">
        <v>290</v>
      </c>
      <c r="J24" s="1">
        <v>35.440833329999997</v>
      </c>
      <c r="K24" s="1">
        <v>133.0483333</v>
      </c>
      <c r="L24" s="1" t="s">
        <v>178</v>
      </c>
      <c r="M24" s="1" t="s">
        <v>206</v>
      </c>
      <c r="N24" s="1">
        <v>2</v>
      </c>
      <c r="O24" s="1">
        <f t="shared" si="0"/>
        <v>80</v>
      </c>
      <c r="P24" s="1">
        <v>40</v>
      </c>
    </row>
    <row r="25" spans="1:16" x14ac:dyDescent="0.2">
      <c r="A25" s="1">
        <v>9</v>
      </c>
      <c r="B25" s="1" t="s">
        <v>9</v>
      </c>
      <c r="C25" s="1" t="s">
        <v>65</v>
      </c>
      <c r="D25" s="1" t="s">
        <v>66</v>
      </c>
      <c r="E25" s="1" t="s">
        <v>67</v>
      </c>
      <c r="F25" s="1" t="s">
        <v>68</v>
      </c>
      <c r="G25" t="s">
        <v>357</v>
      </c>
      <c r="H25" s="1" t="s">
        <v>291</v>
      </c>
      <c r="I25" s="1" t="s">
        <v>292</v>
      </c>
      <c r="J25" s="1">
        <v>35.328055560000003</v>
      </c>
      <c r="K25" s="1">
        <v>132.96833330000001</v>
      </c>
      <c r="L25" s="1" t="s">
        <v>178</v>
      </c>
      <c r="M25" s="1" t="s">
        <v>194</v>
      </c>
      <c r="N25" s="1">
        <v>3</v>
      </c>
      <c r="O25" s="1">
        <v>90</v>
      </c>
      <c r="P25" s="1">
        <v>30</v>
      </c>
    </row>
    <row r="26" spans="1:16" x14ac:dyDescent="0.2">
      <c r="A26" s="1">
        <v>10</v>
      </c>
      <c r="B26" s="1" t="s">
        <v>10</v>
      </c>
      <c r="C26" s="1" t="s">
        <v>69</v>
      </c>
      <c r="D26" s="1" t="s">
        <v>70</v>
      </c>
      <c r="E26" s="1" t="s">
        <v>71</v>
      </c>
      <c r="F26" s="1" t="s">
        <v>72</v>
      </c>
      <c r="G26" s="1" t="s">
        <v>238</v>
      </c>
      <c r="H26" s="1" t="s">
        <v>293</v>
      </c>
      <c r="I26" s="1" t="s">
        <v>294</v>
      </c>
      <c r="J26" s="1">
        <v>35.174444440000002</v>
      </c>
      <c r="K26" s="1">
        <v>133.10444440000001</v>
      </c>
      <c r="L26" s="1" t="s">
        <v>178</v>
      </c>
      <c r="M26" s="1" t="s">
        <v>194</v>
      </c>
      <c r="N26" s="1">
        <v>3</v>
      </c>
      <c r="O26" s="1">
        <f t="shared" si="0"/>
        <v>90</v>
      </c>
      <c r="P26" s="1">
        <v>30</v>
      </c>
    </row>
    <row r="27" spans="1:16" x14ac:dyDescent="0.2">
      <c r="A27" s="1">
        <v>11</v>
      </c>
      <c r="B27" s="1" t="s">
        <v>11</v>
      </c>
      <c r="C27" s="1" t="s">
        <v>73</v>
      </c>
      <c r="D27" s="1" t="s">
        <v>74</v>
      </c>
      <c r="E27" s="1" t="s">
        <v>75</v>
      </c>
      <c r="F27" s="1" t="s">
        <v>76</v>
      </c>
      <c r="G27" s="1" t="s">
        <v>239</v>
      </c>
      <c r="H27" s="1" t="s">
        <v>295</v>
      </c>
      <c r="I27" s="1" t="s">
        <v>296</v>
      </c>
      <c r="J27" s="1">
        <v>35.28833333</v>
      </c>
      <c r="K27" s="1">
        <v>132.87361110000001</v>
      </c>
      <c r="L27" s="1" t="s">
        <v>178</v>
      </c>
      <c r="M27" s="1" t="s">
        <v>206</v>
      </c>
      <c r="N27" s="1">
        <v>4</v>
      </c>
      <c r="O27" s="1">
        <f t="shared" si="0"/>
        <v>160</v>
      </c>
      <c r="P27" s="1">
        <v>40</v>
      </c>
    </row>
    <row r="28" spans="1:16" x14ac:dyDescent="0.2">
      <c r="A28" s="1">
        <v>12</v>
      </c>
      <c r="B28" s="1" t="s">
        <v>12</v>
      </c>
      <c r="C28" s="1" t="s">
        <v>77</v>
      </c>
      <c r="D28" s="1" t="s">
        <v>78</v>
      </c>
      <c r="E28" s="1" t="s">
        <v>79</v>
      </c>
      <c r="F28" s="1" t="s">
        <v>80</v>
      </c>
      <c r="G28" t="s">
        <v>358</v>
      </c>
      <c r="H28" s="1" t="s">
        <v>297</v>
      </c>
      <c r="I28" s="1" t="s">
        <v>298</v>
      </c>
      <c r="J28" s="1">
        <v>35.197777780000003</v>
      </c>
      <c r="K28" s="1">
        <v>132.8175</v>
      </c>
      <c r="L28" s="1" t="s">
        <v>178</v>
      </c>
      <c r="M28" s="1" t="s">
        <v>194</v>
      </c>
      <c r="N28" s="1">
        <v>1</v>
      </c>
      <c r="O28" s="1">
        <f t="shared" si="0"/>
        <v>40</v>
      </c>
      <c r="P28" s="1">
        <v>40</v>
      </c>
    </row>
    <row r="29" spans="1:16" x14ac:dyDescent="0.2">
      <c r="A29" s="1">
        <v>13</v>
      </c>
      <c r="B29" s="1" t="s">
        <v>13</v>
      </c>
      <c r="C29" s="1" t="s">
        <v>81</v>
      </c>
      <c r="D29" s="1" t="s">
        <v>82</v>
      </c>
      <c r="E29" s="1" t="s">
        <v>83</v>
      </c>
      <c r="F29" s="1" t="s">
        <v>84</v>
      </c>
      <c r="G29" s="1" t="s">
        <v>240</v>
      </c>
      <c r="H29" s="1" t="s">
        <v>299</v>
      </c>
      <c r="I29" s="1" t="s">
        <v>300</v>
      </c>
      <c r="J29" s="1">
        <v>35.034722219999999</v>
      </c>
      <c r="K29" s="1">
        <v>132.73972219999999</v>
      </c>
      <c r="L29" s="1" t="s">
        <v>178</v>
      </c>
      <c r="M29" s="1" t="s">
        <v>194</v>
      </c>
      <c r="N29" s="1">
        <v>2</v>
      </c>
      <c r="O29" s="1">
        <f t="shared" si="0"/>
        <v>80</v>
      </c>
      <c r="P29" s="1">
        <v>40</v>
      </c>
    </row>
    <row r="30" spans="1:16" x14ac:dyDescent="0.2">
      <c r="A30" s="1">
        <v>14</v>
      </c>
      <c r="B30" s="1" t="s">
        <v>14</v>
      </c>
      <c r="C30" s="1" t="s">
        <v>85</v>
      </c>
      <c r="D30" s="1" t="s">
        <v>86</v>
      </c>
      <c r="E30" s="1" t="s">
        <v>87</v>
      </c>
      <c r="F30" s="1" t="s">
        <v>176</v>
      </c>
      <c r="G30" s="1" t="s">
        <v>241</v>
      </c>
      <c r="H30" s="1" t="s">
        <v>301</v>
      </c>
      <c r="I30" s="1" t="s">
        <v>302</v>
      </c>
      <c r="J30" s="1">
        <v>35.44277778</v>
      </c>
      <c r="K30" s="1">
        <v>132.8172222</v>
      </c>
      <c r="L30" s="1" t="s">
        <v>178</v>
      </c>
      <c r="M30" s="1" t="s">
        <v>194</v>
      </c>
      <c r="N30" s="1">
        <v>4</v>
      </c>
      <c r="O30" s="1">
        <f t="shared" si="0"/>
        <v>160</v>
      </c>
      <c r="P30" s="1">
        <v>40</v>
      </c>
    </row>
    <row r="31" spans="1:16" x14ac:dyDescent="0.2">
      <c r="A31" s="1">
        <v>15</v>
      </c>
      <c r="B31" s="1" t="s">
        <v>15</v>
      </c>
      <c r="C31" s="1" t="s">
        <v>88</v>
      </c>
      <c r="D31" s="1" t="s">
        <v>89</v>
      </c>
      <c r="E31" s="1" t="s">
        <v>90</v>
      </c>
      <c r="F31" s="1" t="s">
        <v>91</v>
      </c>
      <c r="G31" s="1" t="s">
        <v>242</v>
      </c>
      <c r="H31" s="1" t="s">
        <v>303</v>
      </c>
      <c r="I31" s="1" t="s">
        <v>304</v>
      </c>
      <c r="J31" s="1">
        <v>35.360555560000002</v>
      </c>
      <c r="K31" s="1">
        <v>132.7633333</v>
      </c>
      <c r="L31" s="1" t="s">
        <v>178</v>
      </c>
      <c r="M31" s="1" t="s">
        <v>194</v>
      </c>
      <c r="N31" s="1">
        <v>6</v>
      </c>
      <c r="O31" s="1">
        <f t="shared" si="0"/>
        <v>240</v>
      </c>
      <c r="P31" s="1">
        <v>40</v>
      </c>
    </row>
    <row r="32" spans="1:16" x14ac:dyDescent="0.2">
      <c r="A32" s="1">
        <v>15</v>
      </c>
      <c r="B32" s="1" t="s">
        <v>15</v>
      </c>
      <c r="C32" s="1" t="s">
        <v>88</v>
      </c>
      <c r="D32" s="1" t="s">
        <v>89</v>
      </c>
      <c r="E32" s="1" t="s">
        <v>90</v>
      </c>
      <c r="F32" s="1" t="s">
        <v>91</v>
      </c>
      <c r="G32" s="1" t="s">
        <v>242</v>
      </c>
      <c r="H32" s="1" t="s">
        <v>303</v>
      </c>
      <c r="I32" s="1" t="s">
        <v>304</v>
      </c>
      <c r="J32" s="1">
        <v>35.360555560000002</v>
      </c>
      <c r="K32" s="1">
        <v>132.7633333</v>
      </c>
      <c r="L32" s="1" t="s">
        <v>178</v>
      </c>
      <c r="M32" s="1" t="s">
        <v>195</v>
      </c>
      <c r="N32" s="1">
        <v>1</v>
      </c>
      <c r="O32" s="1">
        <f t="shared" si="0"/>
        <v>40</v>
      </c>
      <c r="P32" s="1">
        <v>40</v>
      </c>
    </row>
    <row r="33" spans="1:16" x14ac:dyDescent="0.2">
      <c r="A33" s="1">
        <v>16</v>
      </c>
      <c r="B33" s="1" t="s">
        <v>16</v>
      </c>
      <c r="C33" s="1" t="s">
        <v>92</v>
      </c>
      <c r="D33" s="1" t="s">
        <v>93</v>
      </c>
      <c r="E33" s="1" t="s">
        <v>94</v>
      </c>
      <c r="F33" s="1" t="s">
        <v>95</v>
      </c>
      <c r="G33" s="1" t="s">
        <v>243</v>
      </c>
      <c r="H33" s="1" t="s">
        <v>305</v>
      </c>
      <c r="I33" s="1" t="s">
        <v>306</v>
      </c>
      <c r="J33" s="1">
        <v>35.344722220000001</v>
      </c>
      <c r="K33" s="1">
        <v>132.75944440000001</v>
      </c>
      <c r="L33" s="1" t="s">
        <v>178</v>
      </c>
      <c r="M33" s="1" t="s">
        <v>198</v>
      </c>
      <c r="N33" s="1">
        <v>1</v>
      </c>
      <c r="O33" s="1">
        <f t="shared" si="0"/>
        <v>40</v>
      </c>
      <c r="P33" s="1">
        <v>40</v>
      </c>
    </row>
    <row r="34" spans="1:16" x14ac:dyDescent="0.2">
      <c r="A34" s="1">
        <v>16</v>
      </c>
      <c r="B34" s="1" t="s">
        <v>16</v>
      </c>
      <c r="C34" s="1" t="s">
        <v>92</v>
      </c>
      <c r="D34" s="1" t="s">
        <v>93</v>
      </c>
      <c r="E34" s="1" t="s">
        <v>94</v>
      </c>
      <c r="F34" s="1" t="s">
        <v>95</v>
      </c>
      <c r="G34" s="1" t="s">
        <v>243</v>
      </c>
      <c r="H34" s="1" t="s">
        <v>305</v>
      </c>
      <c r="I34" s="1" t="s">
        <v>306</v>
      </c>
      <c r="J34" s="1">
        <v>35.344722220000001</v>
      </c>
      <c r="K34" s="1">
        <v>132.75944440000001</v>
      </c>
      <c r="L34" s="1" t="s">
        <v>178</v>
      </c>
      <c r="M34" s="1" t="s">
        <v>199</v>
      </c>
      <c r="N34" s="1">
        <v>1</v>
      </c>
      <c r="O34" s="1">
        <f t="shared" si="0"/>
        <v>40</v>
      </c>
      <c r="P34" s="1">
        <v>40</v>
      </c>
    </row>
    <row r="35" spans="1:16" x14ac:dyDescent="0.2">
      <c r="A35" s="1">
        <v>16</v>
      </c>
      <c r="B35" s="1" t="s">
        <v>16</v>
      </c>
      <c r="C35" s="1" t="s">
        <v>92</v>
      </c>
      <c r="D35" s="1" t="s">
        <v>93</v>
      </c>
      <c r="E35" s="1" t="s">
        <v>94</v>
      </c>
      <c r="F35" s="1" t="s">
        <v>95</v>
      </c>
      <c r="G35" s="1" t="s">
        <v>243</v>
      </c>
      <c r="H35" s="1" t="s">
        <v>305</v>
      </c>
      <c r="I35" s="1" t="s">
        <v>306</v>
      </c>
      <c r="J35" s="1">
        <v>35.344722220000001</v>
      </c>
      <c r="K35" s="1">
        <v>132.75944440000001</v>
      </c>
      <c r="L35" s="1" t="s">
        <v>178</v>
      </c>
      <c r="M35" s="1" t="s">
        <v>196</v>
      </c>
      <c r="N35" s="1">
        <v>1</v>
      </c>
      <c r="O35" s="1">
        <f t="shared" si="0"/>
        <v>40</v>
      </c>
      <c r="P35" s="1">
        <v>40</v>
      </c>
    </row>
    <row r="36" spans="1:16" x14ac:dyDescent="0.2">
      <c r="A36" s="1">
        <v>16</v>
      </c>
      <c r="B36" s="1" t="s">
        <v>16</v>
      </c>
      <c r="C36" s="1" t="s">
        <v>92</v>
      </c>
      <c r="D36" s="1" t="s">
        <v>93</v>
      </c>
      <c r="E36" s="1" t="s">
        <v>94</v>
      </c>
      <c r="F36" s="1" t="s">
        <v>95</v>
      </c>
      <c r="G36" s="1" t="s">
        <v>243</v>
      </c>
      <c r="H36" s="1" t="s">
        <v>305</v>
      </c>
      <c r="I36" s="1" t="s">
        <v>306</v>
      </c>
      <c r="J36" s="1">
        <v>35.344722220000001</v>
      </c>
      <c r="K36" s="1">
        <v>132.75944440000001</v>
      </c>
      <c r="L36" s="1" t="s">
        <v>178</v>
      </c>
      <c r="M36" s="1" t="s">
        <v>200</v>
      </c>
      <c r="N36" s="1">
        <v>1</v>
      </c>
      <c r="O36" s="1">
        <f t="shared" si="0"/>
        <v>40</v>
      </c>
      <c r="P36" s="1">
        <v>40</v>
      </c>
    </row>
    <row r="37" spans="1:16" x14ac:dyDescent="0.2">
      <c r="A37" s="1">
        <v>17</v>
      </c>
      <c r="B37" s="1" t="s">
        <v>17</v>
      </c>
      <c r="C37" s="1" t="s">
        <v>96</v>
      </c>
      <c r="D37" s="1" t="s">
        <v>97</v>
      </c>
      <c r="E37" s="1" t="s">
        <v>98</v>
      </c>
      <c r="F37" s="1" t="s">
        <v>99</v>
      </c>
      <c r="G37" t="s">
        <v>360</v>
      </c>
      <c r="H37" s="1" t="s">
        <v>307</v>
      </c>
      <c r="I37" s="1" t="s">
        <v>308</v>
      </c>
      <c r="J37" s="1">
        <v>35.358333330000001</v>
      </c>
      <c r="K37" s="1">
        <v>132.77722220000001</v>
      </c>
      <c r="L37" s="1" t="s">
        <v>178</v>
      </c>
      <c r="M37" s="1" t="s">
        <v>203</v>
      </c>
      <c r="N37" s="1">
        <v>3</v>
      </c>
      <c r="O37" s="1">
        <f t="shared" si="0"/>
        <v>120</v>
      </c>
      <c r="P37" s="1">
        <v>40</v>
      </c>
    </row>
    <row r="38" spans="1:16" x14ac:dyDescent="0.2">
      <c r="A38" s="1">
        <v>17</v>
      </c>
      <c r="B38" s="1" t="s">
        <v>17</v>
      </c>
      <c r="C38" s="1" t="s">
        <v>96</v>
      </c>
      <c r="D38" s="1" t="s">
        <v>97</v>
      </c>
      <c r="E38" s="1" t="s">
        <v>98</v>
      </c>
      <c r="F38" s="1" t="s">
        <v>99</v>
      </c>
      <c r="G38" s="1" t="s">
        <v>359</v>
      </c>
      <c r="H38" s="1" t="s">
        <v>307</v>
      </c>
      <c r="I38" s="1" t="s">
        <v>308</v>
      </c>
      <c r="J38" s="1">
        <v>35.358333330000001</v>
      </c>
      <c r="K38" s="1">
        <v>132.77722220000001</v>
      </c>
      <c r="L38" s="1" t="s">
        <v>178</v>
      </c>
      <c r="M38" s="1" t="s">
        <v>202</v>
      </c>
      <c r="N38" s="1">
        <v>1</v>
      </c>
      <c r="O38" s="1">
        <f t="shared" si="0"/>
        <v>40</v>
      </c>
      <c r="P38" s="1">
        <v>40</v>
      </c>
    </row>
    <row r="39" spans="1:16" x14ac:dyDescent="0.2">
      <c r="A39" s="1">
        <v>18</v>
      </c>
      <c r="B39" s="1" t="s">
        <v>18</v>
      </c>
      <c r="C39" s="1" t="s">
        <v>100</v>
      </c>
      <c r="D39" s="1" t="s">
        <v>101</v>
      </c>
      <c r="E39" s="1" t="s">
        <v>102</v>
      </c>
      <c r="F39" s="1" t="s">
        <v>103</v>
      </c>
      <c r="G39" t="s">
        <v>361</v>
      </c>
      <c r="H39" s="1" t="s">
        <v>309</v>
      </c>
      <c r="I39" s="1" t="s">
        <v>310</v>
      </c>
      <c r="J39" s="1">
        <v>35.354166669999998</v>
      </c>
      <c r="K39" s="1">
        <v>132.70805559999999</v>
      </c>
      <c r="L39" s="1" t="s">
        <v>178</v>
      </c>
      <c r="M39" s="1" t="s">
        <v>207</v>
      </c>
      <c r="N39" s="1">
        <v>1</v>
      </c>
      <c r="O39" s="1">
        <f t="shared" si="0"/>
        <v>40</v>
      </c>
      <c r="P39" s="1">
        <v>40</v>
      </c>
    </row>
    <row r="40" spans="1:16" x14ac:dyDescent="0.2">
      <c r="A40" s="1">
        <v>18</v>
      </c>
      <c r="B40" s="1" t="s">
        <v>18</v>
      </c>
      <c r="C40" s="1" t="s">
        <v>100</v>
      </c>
      <c r="D40" s="1" t="s">
        <v>101</v>
      </c>
      <c r="E40" s="1" t="s">
        <v>102</v>
      </c>
      <c r="F40" s="1" t="s">
        <v>103</v>
      </c>
      <c r="G40" t="s">
        <v>361</v>
      </c>
      <c r="H40" s="1" t="s">
        <v>309</v>
      </c>
      <c r="I40" s="1" t="s">
        <v>310</v>
      </c>
      <c r="J40" s="1">
        <v>35.354166669999998</v>
      </c>
      <c r="K40" s="1">
        <v>132.70805559999999</v>
      </c>
      <c r="L40" s="1" t="s">
        <v>178</v>
      </c>
      <c r="M40" s="1" t="s">
        <v>208</v>
      </c>
      <c r="N40" s="1">
        <v>1</v>
      </c>
      <c r="O40" s="1">
        <f t="shared" si="0"/>
        <v>40</v>
      </c>
      <c r="P40" s="1">
        <v>40</v>
      </c>
    </row>
    <row r="41" spans="1:16" x14ac:dyDescent="0.2">
      <c r="A41" s="1">
        <v>18</v>
      </c>
      <c r="B41" s="1" t="s">
        <v>18</v>
      </c>
      <c r="C41" s="1" t="s">
        <v>100</v>
      </c>
      <c r="D41" s="1" t="s">
        <v>101</v>
      </c>
      <c r="E41" s="1" t="s">
        <v>102</v>
      </c>
      <c r="F41" s="1" t="s">
        <v>103</v>
      </c>
      <c r="G41" t="s">
        <v>361</v>
      </c>
      <c r="H41" s="1" t="s">
        <v>309</v>
      </c>
      <c r="I41" s="1" t="s">
        <v>310</v>
      </c>
      <c r="J41" s="1">
        <v>35.354166669999998</v>
      </c>
      <c r="K41" s="1">
        <v>132.70805559999999</v>
      </c>
      <c r="L41" s="1" t="s">
        <v>178</v>
      </c>
      <c r="M41" s="1" t="s">
        <v>209</v>
      </c>
      <c r="N41" s="1">
        <v>1</v>
      </c>
      <c r="O41" s="1">
        <f t="shared" si="0"/>
        <v>40</v>
      </c>
      <c r="P41" s="1">
        <v>40</v>
      </c>
    </row>
    <row r="42" spans="1:16" x14ac:dyDescent="0.2">
      <c r="A42" s="1">
        <v>18</v>
      </c>
      <c r="B42" s="1" t="s">
        <v>18</v>
      </c>
      <c r="C42" s="1" t="s">
        <v>100</v>
      </c>
      <c r="D42" s="1" t="s">
        <v>101</v>
      </c>
      <c r="E42" s="1" t="s">
        <v>102</v>
      </c>
      <c r="F42" s="1" t="s">
        <v>103</v>
      </c>
      <c r="G42" t="s">
        <v>361</v>
      </c>
      <c r="H42" s="1" t="s">
        <v>309</v>
      </c>
      <c r="I42" s="1" t="s">
        <v>310</v>
      </c>
      <c r="J42" s="1">
        <v>35.354166669999998</v>
      </c>
      <c r="K42" s="1">
        <v>132.70805559999999</v>
      </c>
      <c r="L42" s="1" t="s">
        <v>178</v>
      </c>
      <c r="M42" s="1" t="s">
        <v>210</v>
      </c>
      <c r="N42" s="1">
        <v>1</v>
      </c>
      <c r="O42" s="1">
        <f t="shared" si="0"/>
        <v>40</v>
      </c>
      <c r="P42" s="1">
        <v>40</v>
      </c>
    </row>
    <row r="43" spans="1:16" x14ac:dyDescent="0.2">
      <c r="A43" s="1">
        <v>19</v>
      </c>
      <c r="B43" s="1" t="s">
        <v>19</v>
      </c>
      <c r="C43" s="1" t="s">
        <v>104</v>
      </c>
      <c r="D43" s="1" t="s">
        <v>105</v>
      </c>
      <c r="E43" s="1" t="s">
        <v>106</v>
      </c>
      <c r="F43" s="1" t="s">
        <v>107</v>
      </c>
      <c r="G43" s="1" t="s">
        <v>244</v>
      </c>
      <c r="H43" s="1" t="s">
        <v>311</v>
      </c>
      <c r="I43" s="1" t="s">
        <v>312</v>
      </c>
      <c r="J43" s="1">
        <v>35.381111109999999</v>
      </c>
      <c r="K43" s="1">
        <v>132.7019444</v>
      </c>
      <c r="L43" s="1" t="s">
        <v>178</v>
      </c>
      <c r="M43" s="1" t="s">
        <v>211</v>
      </c>
      <c r="N43" s="1">
        <v>5</v>
      </c>
      <c r="O43" s="1">
        <f t="shared" si="0"/>
        <v>200</v>
      </c>
      <c r="P43" s="1">
        <v>40</v>
      </c>
    </row>
    <row r="44" spans="1:16" x14ac:dyDescent="0.2">
      <c r="A44" s="1">
        <v>19</v>
      </c>
      <c r="B44" s="1" t="s">
        <v>19</v>
      </c>
      <c r="C44" s="1" t="s">
        <v>104</v>
      </c>
      <c r="D44" s="1" t="s">
        <v>105</v>
      </c>
      <c r="E44" s="1" t="s">
        <v>106</v>
      </c>
      <c r="F44" s="1" t="s">
        <v>107</v>
      </c>
      <c r="G44" s="1" t="s">
        <v>244</v>
      </c>
      <c r="H44" s="1" t="s">
        <v>311</v>
      </c>
      <c r="I44" s="1" t="s">
        <v>312</v>
      </c>
      <c r="J44" s="1">
        <v>35.381111109999999</v>
      </c>
      <c r="K44" s="1">
        <v>132.7019444</v>
      </c>
      <c r="L44" s="1" t="s">
        <v>178</v>
      </c>
      <c r="M44" s="1" t="s">
        <v>212</v>
      </c>
      <c r="N44" s="1">
        <v>1</v>
      </c>
      <c r="O44" s="1">
        <f t="shared" si="0"/>
        <v>40</v>
      </c>
      <c r="P44" s="1">
        <v>40</v>
      </c>
    </row>
    <row r="45" spans="1:16" x14ac:dyDescent="0.2">
      <c r="A45" s="1">
        <v>20</v>
      </c>
      <c r="B45" s="1" t="s">
        <v>20</v>
      </c>
      <c r="C45" s="1" t="s">
        <v>108</v>
      </c>
      <c r="D45" s="1" t="s">
        <v>109</v>
      </c>
      <c r="E45" s="1" t="s">
        <v>110</v>
      </c>
      <c r="F45" s="1" t="s">
        <v>111</v>
      </c>
      <c r="G45" s="1" t="s">
        <v>245</v>
      </c>
      <c r="H45" s="1" t="s">
        <v>313</v>
      </c>
      <c r="I45" s="1" t="s">
        <v>314</v>
      </c>
      <c r="J45" s="1">
        <v>35.193333330000002</v>
      </c>
      <c r="K45" s="1">
        <v>132.50916670000001</v>
      </c>
      <c r="L45" s="1" t="s">
        <v>178</v>
      </c>
      <c r="M45" s="1" t="s">
        <v>194</v>
      </c>
      <c r="N45" s="1">
        <v>3</v>
      </c>
      <c r="O45" s="1">
        <f t="shared" si="0"/>
        <v>120</v>
      </c>
      <c r="P45" s="1">
        <v>40</v>
      </c>
    </row>
    <row r="46" spans="1:16" x14ac:dyDescent="0.2">
      <c r="A46" s="1">
        <v>20</v>
      </c>
      <c r="B46" s="1" t="s">
        <v>20</v>
      </c>
      <c r="C46" s="1" t="s">
        <v>108</v>
      </c>
      <c r="D46" s="1" t="s">
        <v>109</v>
      </c>
      <c r="E46" s="1" t="s">
        <v>110</v>
      </c>
      <c r="F46" s="1" t="s">
        <v>111</v>
      </c>
      <c r="G46" s="1" t="s">
        <v>245</v>
      </c>
      <c r="H46" s="1" t="s">
        <v>313</v>
      </c>
      <c r="I46" s="1" t="s">
        <v>314</v>
      </c>
      <c r="J46" s="1">
        <v>35.193333330000002</v>
      </c>
      <c r="K46" s="1">
        <v>132.50916670000001</v>
      </c>
      <c r="L46" s="1" t="s">
        <v>178</v>
      </c>
      <c r="M46" s="1" t="s">
        <v>195</v>
      </c>
      <c r="N46" s="1">
        <v>1</v>
      </c>
      <c r="O46" s="1">
        <f t="shared" si="0"/>
        <v>40</v>
      </c>
      <c r="P46" s="1">
        <v>40</v>
      </c>
    </row>
    <row r="47" spans="1:16" x14ac:dyDescent="0.2">
      <c r="A47" s="1">
        <v>21</v>
      </c>
      <c r="B47" s="1" t="s">
        <v>21</v>
      </c>
      <c r="C47" s="1" t="s">
        <v>112</v>
      </c>
      <c r="D47" s="1" t="s">
        <v>113</v>
      </c>
      <c r="E47" s="1" t="s">
        <v>114</v>
      </c>
      <c r="F47" s="1" t="s">
        <v>115</v>
      </c>
      <c r="G47" s="1" t="s">
        <v>246</v>
      </c>
      <c r="H47" s="1" t="s">
        <v>315</v>
      </c>
      <c r="I47" s="1" t="s">
        <v>316</v>
      </c>
      <c r="J47" s="1">
        <v>35.153333330000002</v>
      </c>
      <c r="K47" s="1">
        <v>132.40722220000001</v>
      </c>
      <c r="L47" s="1" t="s">
        <v>178</v>
      </c>
      <c r="M47" s="1" t="s">
        <v>206</v>
      </c>
      <c r="N47" s="1">
        <v>3</v>
      </c>
      <c r="O47" s="1">
        <f t="shared" si="0"/>
        <v>120</v>
      </c>
      <c r="P47" s="1">
        <v>40</v>
      </c>
    </row>
    <row r="48" spans="1:16" x14ac:dyDescent="0.2">
      <c r="A48" s="1">
        <v>22</v>
      </c>
      <c r="B48" s="1" t="s">
        <v>22</v>
      </c>
      <c r="C48" s="1" t="s">
        <v>116</v>
      </c>
      <c r="D48" s="1" t="s">
        <v>117</v>
      </c>
      <c r="E48" s="1" t="s">
        <v>118</v>
      </c>
      <c r="F48" s="1" t="s">
        <v>119</v>
      </c>
      <c r="G48" s="1" t="s">
        <v>247</v>
      </c>
      <c r="H48" s="1" t="s">
        <v>317</v>
      </c>
      <c r="I48" s="1" t="s">
        <v>318</v>
      </c>
      <c r="J48" s="1">
        <v>34.994444440000002</v>
      </c>
      <c r="K48" s="1">
        <v>132.49777779999999</v>
      </c>
      <c r="L48" s="1" t="s">
        <v>178</v>
      </c>
      <c r="M48" s="1" t="s">
        <v>194</v>
      </c>
      <c r="N48" s="1">
        <v>3</v>
      </c>
      <c r="O48" s="1">
        <f t="shared" si="0"/>
        <v>105</v>
      </c>
      <c r="P48" s="1">
        <v>35</v>
      </c>
    </row>
    <row r="49" spans="1:16" x14ac:dyDescent="0.2">
      <c r="A49" s="1">
        <v>23</v>
      </c>
      <c r="B49" s="1" t="s">
        <v>23</v>
      </c>
      <c r="C49" s="1" t="s">
        <v>120</v>
      </c>
      <c r="D49" s="1" t="s">
        <v>121</v>
      </c>
      <c r="E49" s="1" t="s">
        <v>122</v>
      </c>
      <c r="F49" s="1" t="s">
        <v>123</v>
      </c>
      <c r="G49" s="1" t="s">
        <v>248</v>
      </c>
      <c r="H49" s="1" t="s">
        <v>319</v>
      </c>
      <c r="I49" s="1" t="s">
        <v>320</v>
      </c>
      <c r="J49" s="1">
        <v>34.88777778</v>
      </c>
      <c r="K49" s="1">
        <v>132.44027779999999</v>
      </c>
      <c r="L49" s="1" t="s">
        <v>178</v>
      </c>
      <c r="M49" s="1" t="s">
        <v>211</v>
      </c>
      <c r="N49" s="1">
        <v>2</v>
      </c>
      <c r="O49" s="1">
        <v>72</v>
      </c>
      <c r="P49" s="1">
        <v>36</v>
      </c>
    </row>
    <row r="50" spans="1:16" x14ac:dyDescent="0.2">
      <c r="A50" s="1">
        <v>23</v>
      </c>
      <c r="B50" s="1" t="s">
        <v>23</v>
      </c>
      <c r="C50" s="1" t="s">
        <v>120</v>
      </c>
      <c r="D50" s="1" t="s">
        <v>121</v>
      </c>
      <c r="E50" s="1" t="s">
        <v>122</v>
      </c>
      <c r="F50" s="1" t="s">
        <v>123</v>
      </c>
      <c r="G50" s="1" t="s">
        <v>248</v>
      </c>
      <c r="H50" s="1" t="s">
        <v>319</v>
      </c>
      <c r="I50" s="1" t="s">
        <v>320</v>
      </c>
      <c r="J50" s="1">
        <v>34.88777778</v>
      </c>
      <c r="K50" s="1">
        <v>132.44027779999999</v>
      </c>
      <c r="L50" s="1" t="s">
        <v>178</v>
      </c>
      <c r="M50" s="1" t="s">
        <v>213</v>
      </c>
      <c r="N50" s="1">
        <v>1</v>
      </c>
      <c r="O50" s="1">
        <v>36</v>
      </c>
      <c r="P50" s="1">
        <v>36</v>
      </c>
    </row>
    <row r="51" spans="1:16" x14ac:dyDescent="0.2">
      <c r="A51" s="1">
        <v>24</v>
      </c>
      <c r="B51" s="1" t="s">
        <v>24</v>
      </c>
      <c r="C51" s="1" t="s">
        <v>124</v>
      </c>
      <c r="D51" s="1" t="s">
        <v>125</v>
      </c>
      <c r="E51" s="1" t="s">
        <v>126</v>
      </c>
      <c r="F51" s="1" t="s">
        <v>127</v>
      </c>
      <c r="G51" s="1" t="s">
        <v>249</v>
      </c>
      <c r="H51" s="1" t="s">
        <v>321</v>
      </c>
      <c r="I51" s="1" t="s">
        <v>322</v>
      </c>
      <c r="J51" s="1">
        <v>34.985833329999998</v>
      </c>
      <c r="K51" s="1">
        <v>132.19444440000001</v>
      </c>
      <c r="L51" s="1" t="s">
        <v>178</v>
      </c>
      <c r="M51" s="1" t="s">
        <v>194</v>
      </c>
      <c r="N51" s="1">
        <v>2</v>
      </c>
      <c r="O51" s="1">
        <f t="shared" si="0"/>
        <v>80</v>
      </c>
      <c r="P51" s="1">
        <v>40</v>
      </c>
    </row>
    <row r="52" spans="1:16" x14ac:dyDescent="0.2">
      <c r="A52" s="1">
        <v>25</v>
      </c>
      <c r="B52" s="1" t="s">
        <v>25</v>
      </c>
      <c r="C52" s="1" t="s">
        <v>128</v>
      </c>
      <c r="D52" s="1" t="s">
        <v>129</v>
      </c>
      <c r="E52" s="1" t="s">
        <v>130</v>
      </c>
      <c r="F52" s="1" t="s">
        <v>131</v>
      </c>
      <c r="G52" s="1" t="s">
        <v>250</v>
      </c>
      <c r="H52" s="1" t="s">
        <v>323</v>
      </c>
      <c r="I52" s="1" t="s">
        <v>324</v>
      </c>
      <c r="J52" s="1">
        <v>35.015555560000003</v>
      </c>
      <c r="K52" s="1">
        <v>132.21777779999999</v>
      </c>
      <c r="L52" s="1" t="s">
        <v>178</v>
      </c>
      <c r="M52" s="1" t="s">
        <v>214</v>
      </c>
      <c r="N52" s="1">
        <v>1</v>
      </c>
      <c r="O52" s="1">
        <f t="shared" si="0"/>
        <v>40</v>
      </c>
      <c r="P52" s="1">
        <v>40</v>
      </c>
    </row>
    <row r="53" spans="1:16" x14ac:dyDescent="0.2">
      <c r="A53" s="1">
        <v>25</v>
      </c>
      <c r="B53" s="1" t="s">
        <v>25</v>
      </c>
      <c r="C53" s="1" t="s">
        <v>128</v>
      </c>
      <c r="D53" s="1" t="s">
        <v>129</v>
      </c>
      <c r="E53" s="1" t="s">
        <v>130</v>
      </c>
      <c r="F53" s="1" t="s">
        <v>131</v>
      </c>
      <c r="G53" s="1" t="s">
        <v>250</v>
      </c>
      <c r="H53" s="1" t="s">
        <v>323</v>
      </c>
      <c r="I53" s="1" t="s">
        <v>324</v>
      </c>
      <c r="J53" s="1">
        <v>35.015555560000003</v>
      </c>
      <c r="K53" s="1">
        <v>132.21777779999999</v>
      </c>
      <c r="L53" s="1" t="s">
        <v>178</v>
      </c>
      <c r="M53" s="1" t="s">
        <v>215</v>
      </c>
      <c r="N53" s="1">
        <v>1</v>
      </c>
      <c r="O53" s="1">
        <f t="shared" si="0"/>
        <v>40</v>
      </c>
      <c r="P53" s="1">
        <v>40</v>
      </c>
    </row>
    <row r="54" spans="1:16" x14ac:dyDescent="0.2">
      <c r="A54" s="1">
        <v>26</v>
      </c>
      <c r="B54" s="1" t="s">
        <v>26</v>
      </c>
      <c r="C54" s="1" t="s">
        <v>132</v>
      </c>
      <c r="D54" s="1" t="s">
        <v>133</v>
      </c>
      <c r="E54" s="1" t="s">
        <v>134</v>
      </c>
      <c r="F54" s="1" t="s">
        <v>135</v>
      </c>
      <c r="G54" t="s">
        <v>362</v>
      </c>
      <c r="H54" s="1" t="s">
        <v>325</v>
      </c>
      <c r="I54" s="1" t="s">
        <v>326</v>
      </c>
      <c r="J54" s="1">
        <v>34.89916667</v>
      </c>
      <c r="K54" s="1">
        <v>132.09805560000001</v>
      </c>
      <c r="L54" s="1" t="s">
        <v>178</v>
      </c>
      <c r="M54" s="1" t="s">
        <v>194</v>
      </c>
      <c r="N54" s="1">
        <v>4</v>
      </c>
      <c r="O54" s="1">
        <f t="shared" si="0"/>
        <v>160</v>
      </c>
      <c r="P54" s="1">
        <v>40</v>
      </c>
    </row>
    <row r="55" spans="1:16" x14ac:dyDescent="0.2">
      <c r="A55" s="1">
        <v>26</v>
      </c>
      <c r="B55" s="1" t="s">
        <v>26</v>
      </c>
      <c r="C55" s="1" t="s">
        <v>132</v>
      </c>
      <c r="D55" s="1" t="s">
        <v>133</v>
      </c>
      <c r="E55" s="1" t="s">
        <v>134</v>
      </c>
      <c r="F55" s="1" t="s">
        <v>135</v>
      </c>
      <c r="G55" t="s">
        <v>362</v>
      </c>
      <c r="H55" s="1" t="s">
        <v>325</v>
      </c>
      <c r="I55" s="1" t="s">
        <v>326</v>
      </c>
      <c r="J55" s="1">
        <v>34.89916667</v>
      </c>
      <c r="K55" s="1">
        <v>132.09805560000001</v>
      </c>
      <c r="L55" s="1" t="s">
        <v>178</v>
      </c>
      <c r="M55" s="1" t="s">
        <v>195</v>
      </c>
      <c r="N55" s="1">
        <v>1</v>
      </c>
      <c r="O55" s="1">
        <f t="shared" si="0"/>
        <v>40</v>
      </c>
      <c r="P55" s="1">
        <v>40</v>
      </c>
    </row>
    <row r="56" spans="1:16" x14ac:dyDescent="0.2">
      <c r="A56" s="1">
        <v>26</v>
      </c>
      <c r="B56" s="1" t="s">
        <v>26</v>
      </c>
      <c r="C56" s="1" t="s">
        <v>260</v>
      </c>
      <c r="D56" s="1" t="s">
        <v>133</v>
      </c>
      <c r="E56" s="1" t="s">
        <v>262</v>
      </c>
      <c r="F56" s="1" t="s">
        <v>259</v>
      </c>
      <c r="G56" t="s">
        <v>363</v>
      </c>
      <c r="H56" s="1" t="s">
        <v>325</v>
      </c>
      <c r="I56" s="1" t="s">
        <v>326</v>
      </c>
      <c r="J56" s="1">
        <v>34.89916667</v>
      </c>
      <c r="K56" s="1">
        <v>132.09805560000001</v>
      </c>
      <c r="L56" s="1" t="s">
        <v>231</v>
      </c>
      <c r="M56" s="1" t="s">
        <v>217</v>
      </c>
      <c r="N56" s="1">
        <v>1</v>
      </c>
      <c r="O56" s="1">
        <f t="shared" si="0"/>
        <v>40</v>
      </c>
      <c r="P56" s="1">
        <v>40</v>
      </c>
    </row>
    <row r="57" spans="1:16" x14ac:dyDescent="0.2">
      <c r="A57" s="1">
        <v>26</v>
      </c>
      <c r="B57" s="1" t="s">
        <v>26</v>
      </c>
      <c r="C57" s="1" t="s">
        <v>263</v>
      </c>
      <c r="D57" s="1" t="s">
        <v>133</v>
      </c>
      <c r="E57" s="1" t="s">
        <v>258</v>
      </c>
      <c r="F57" s="1" t="s">
        <v>264</v>
      </c>
      <c r="G57" t="s">
        <v>363</v>
      </c>
      <c r="H57" s="1" t="s">
        <v>325</v>
      </c>
      <c r="I57" s="1" t="s">
        <v>326</v>
      </c>
      <c r="J57" s="1">
        <v>34.89916667</v>
      </c>
      <c r="K57" s="1">
        <v>132.09805560000001</v>
      </c>
      <c r="L57" s="1" t="s">
        <v>231</v>
      </c>
      <c r="M57" s="1" t="s">
        <v>218</v>
      </c>
      <c r="N57" s="1">
        <v>1</v>
      </c>
      <c r="O57" s="1">
        <f t="shared" si="0"/>
        <v>40</v>
      </c>
      <c r="P57" s="1">
        <v>40</v>
      </c>
    </row>
    <row r="58" spans="1:16" x14ac:dyDescent="0.2">
      <c r="A58" s="1">
        <v>26</v>
      </c>
      <c r="B58" s="1" t="s">
        <v>26</v>
      </c>
      <c r="C58" s="1" t="s">
        <v>260</v>
      </c>
      <c r="D58" s="1" t="s">
        <v>133</v>
      </c>
      <c r="E58" s="1" t="s">
        <v>265</v>
      </c>
      <c r="F58" s="1" t="s">
        <v>266</v>
      </c>
      <c r="G58" t="s">
        <v>363</v>
      </c>
      <c r="H58" s="1" t="s">
        <v>325</v>
      </c>
      <c r="I58" s="1" t="s">
        <v>326</v>
      </c>
      <c r="J58" s="1">
        <v>34.89916667</v>
      </c>
      <c r="K58" s="1">
        <v>132.09805560000001</v>
      </c>
      <c r="L58" s="1" t="s">
        <v>232</v>
      </c>
      <c r="M58" s="1" t="s">
        <v>194</v>
      </c>
      <c r="N58" s="1" t="s">
        <v>216</v>
      </c>
      <c r="O58" s="1">
        <v>100</v>
      </c>
      <c r="P58" s="1" t="s">
        <v>216</v>
      </c>
    </row>
    <row r="59" spans="1:16" x14ac:dyDescent="0.2">
      <c r="A59" s="1">
        <v>27</v>
      </c>
      <c r="B59" s="1" t="s">
        <v>27</v>
      </c>
      <c r="C59" s="1" t="s">
        <v>136</v>
      </c>
      <c r="D59" s="1" t="s">
        <v>137</v>
      </c>
      <c r="E59" s="1" t="s">
        <v>138</v>
      </c>
      <c r="F59" s="1" t="s">
        <v>139</v>
      </c>
      <c r="G59" s="1" t="s">
        <v>251</v>
      </c>
      <c r="H59" s="1" t="s">
        <v>327</v>
      </c>
      <c r="I59" s="1" t="s">
        <v>328</v>
      </c>
      <c r="J59" s="1">
        <v>34.868611110000003</v>
      </c>
      <c r="K59" s="1">
        <v>132.05916669999999</v>
      </c>
      <c r="L59" s="1" t="s">
        <v>178</v>
      </c>
      <c r="M59" s="1" t="s">
        <v>203</v>
      </c>
      <c r="N59" s="1">
        <v>1</v>
      </c>
      <c r="O59" s="3">
        <v>80</v>
      </c>
      <c r="P59" s="1">
        <v>40</v>
      </c>
    </row>
    <row r="60" spans="1:16" x14ac:dyDescent="0.2">
      <c r="A60" s="1">
        <v>27</v>
      </c>
      <c r="B60" s="1" t="s">
        <v>27</v>
      </c>
      <c r="C60" s="1" t="s">
        <v>136</v>
      </c>
      <c r="D60" s="1" t="s">
        <v>137</v>
      </c>
      <c r="E60" s="1" t="s">
        <v>138</v>
      </c>
      <c r="F60" s="1" t="s">
        <v>139</v>
      </c>
      <c r="G60" s="1" t="s">
        <v>251</v>
      </c>
      <c r="H60" s="1" t="s">
        <v>327</v>
      </c>
      <c r="I60" s="1" t="s">
        <v>328</v>
      </c>
      <c r="J60" s="1">
        <v>34.868611110000003</v>
      </c>
      <c r="K60" s="1">
        <v>132.05916669999999</v>
      </c>
      <c r="L60" s="1" t="s">
        <v>178</v>
      </c>
      <c r="M60" s="1" t="s">
        <v>202</v>
      </c>
      <c r="N60" s="1">
        <v>1</v>
      </c>
      <c r="O60" s="4" t="s">
        <v>349</v>
      </c>
      <c r="P60" s="1">
        <v>40</v>
      </c>
    </row>
    <row r="61" spans="1:16" x14ac:dyDescent="0.2">
      <c r="A61" s="1">
        <v>28</v>
      </c>
      <c r="B61" s="1" t="s">
        <v>28</v>
      </c>
      <c r="C61" s="1" t="s">
        <v>140</v>
      </c>
      <c r="D61" s="1" t="s">
        <v>141</v>
      </c>
      <c r="E61" s="1" t="s">
        <v>142</v>
      </c>
      <c r="F61" s="1" t="s">
        <v>143</v>
      </c>
      <c r="G61" s="1" t="s">
        <v>252</v>
      </c>
      <c r="H61" s="1" t="s">
        <v>329</v>
      </c>
      <c r="I61" s="1" t="s">
        <v>330</v>
      </c>
      <c r="J61" s="1">
        <v>34.904444439999999</v>
      </c>
      <c r="K61" s="1">
        <v>132.06555560000001</v>
      </c>
      <c r="L61" s="1" t="s">
        <v>178</v>
      </c>
      <c r="M61" s="1" t="s">
        <v>220</v>
      </c>
      <c r="N61" s="1">
        <v>1</v>
      </c>
      <c r="O61" s="1">
        <f t="shared" si="0"/>
        <v>40</v>
      </c>
      <c r="P61" s="1">
        <v>40</v>
      </c>
    </row>
    <row r="62" spans="1:16" x14ac:dyDescent="0.2">
      <c r="A62" s="1">
        <v>28</v>
      </c>
      <c r="B62" s="1" t="s">
        <v>28</v>
      </c>
      <c r="C62" s="1" t="s">
        <v>140</v>
      </c>
      <c r="D62" s="1" t="s">
        <v>141</v>
      </c>
      <c r="E62" s="1" t="s">
        <v>142</v>
      </c>
      <c r="F62" s="1" t="s">
        <v>143</v>
      </c>
      <c r="G62" s="1" t="s">
        <v>252</v>
      </c>
      <c r="H62" s="1" t="s">
        <v>329</v>
      </c>
      <c r="I62" s="1" t="s">
        <v>330</v>
      </c>
      <c r="J62" s="1">
        <v>34.904444439999999</v>
      </c>
      <c r="K62" s="1">
        <v>132.06555560000001</v>
      </c>
      <c r="L62" s="1" t="s">
        <v>178</v>
      </c>
      <c r="M62" s="1" t="s">
        <v>221</v>
      </c>
      <c r="N62" s="1">
        <v>1</v>
      </c>
      <c r="O62" s="1">
        <f t="shared" si="0"/>
        <v>40</v>
      </c>
      <c r="P62" s="1">
        <v>40</v>
      </c>
    </row>
    <row r="63" spans="1:16" x14ac:dyDescent="0.2">
      <c r="A63" s="1">
        <v>28</v>
      </c>
      <c r="B63" s="1" t="s">
        <v>28</v>
      </c>
      <c r="C63" s="1" t="s">
        <v>140</v>
      </c>
      <c r="D63" s="1" t="s">
        <v>141</v>
      </c>
      <c r="E63" s="1" t="s">
        <v>142</v>
      </c>
      <c r="F63" s="1" t="s">
        <v>143</v>
      </c>
      <c r="G63" s="1" t="s">
        <v>252</v>
      </c>
      <c r="H63" s="1" t="s">
        <v>329</v>
      </c>
      <c r="I63" s="1" t="s">
        <v>330</v>
      </c>
      <c r="J63" s="1">
        <v>34.904444439999999</v>
      </c>
      <c r="K63" s="1">
        <v>132.06555560000001</v>
      </c>
      <c r="L63" s="1" t="s">
        <v>233</v>
      </c>
      <c r="M63" s="1" t="s">
        <v>229</v>
      </c>
      <c r="N63" s="1">
        <v>1</v>
      </c>
      <c r="O63" s="1">
        <f t="shared" ref="O63" si="1">N63*P63</f>
        <v>10</v>
      </c>
      <c r="P63" s="1">
        <v>10</v>
      </c>
    </row>
    <row r="64" spans="1:16" x14ac:dyDescent="0.2">
      <c r="A64" s="1">
        <v>29</v>
      </c>
      <c r="B64" s="1" t="s">
        <v>29</v>
      </c>
      <c r="C64" s="1" t="s">
        <v>144</v>
      </c>
      <c r="D64" s="1" t="s">
        <v>145</v>
      </c>
      <c r="E64" s="1" t="s">
        <v>146</v>
      </c>
      <c r="F64" s="1" t="s">
        <v>147</v>
      </c>
      <c r="G64" s="1" t="s">
        <v>253</v>
      </c>
      <c r="H64" s="1" t="s">
        <v>331</v>
      </c>
      <c r="I64" s="1" t="s">
        <v>332</v>
      </c>
      <c r="J64" s="1">
        <v>34.672222220000002</v>
      </c>
      <c r="K64" s="1">
        <v>131.8580556</v>
      </c>
      <c r="L64" s="1" t="s">
        <v>178</v>
      </c>
      <c r="M64" s="1" t="s">
        <v>194</v>
      </c>
      <c r="N64" s="1">
        <v>3</v>
      </c>
      <c r="O64" s="1">
        <f t="shared" si="0"/>
        <v>120</v>
      </c>
      <c r="P64" s="1">
        <v>40</v>
      </c>
    </row>
    <row r="65" spans="1:16" x14ac:dyDescent="0.2">
      <c r="A65" s="1">
        <v>29</v>
      </c>
      <c r="B65" s="1" t="s">
        <v>29</v>
      </c>
      <c r="C65" s="1" t="s">
        <v>144</v>
      </c>
      <c r="D65" s="1" t="s">
        <v>145</v>
      </c>
      <c r="E65" s="1" t="s">
        <v>146</v>
      </c>
      <c r="F65" s="1" t="s">
        <v>147</v>
      </c>
      <c r="G65" s="1" t="s">
        <v>253</v>
      </c>
      <c r="H65" s="1" t="s">
        <v>331</v>
      </c>
      <c r="I65" s="1" t="s">
        <v>332</v>
      </c>
      <c r="J65" s="1">
        <v>34.672222220000002</v>
      </c>
      <c r="K65" s="1">
        <v>131.8580556</v>
      </c>
      <c r="L65" s="1" t="s">
        <v>178</v>
      </c>
      <c r="M65" s="1" t="s">
        <v>195</v>
      </c>
      <c r="N65" s="1">
        <v>1</v>
      </c>
      <c r="O65" s="1">
        <f t="shared" si="0"/>
        <v>40</v>
      </c>
      <c r="P65" s="1">
        <v>40</v>
      </c>
    </row>
    <row r="66" spans="1:16" x14ac:dyDescent="0.2">
      <c r="A66" s="1">
        <v>30</v>
      </c>
      <c r="B66" s="1" t="s">
        <v>30</v>
      </c>
      <c r="C66" s="1" t="s">
        <v>148</v>
      </c>
      <c r="D66" s="1" t="s">
        <v>177</v>
      </c>
      <c r="E66" s="1" t="s">
        <v>149</v>
      </c>
      <c r="F66" s="1" t="s">
        <v>150</v>
      </c>
      <c r="G66" s="1" t="s">
        <v>254</v>
      </c>
      <c r="H66" s="1" t="s">
        <v>333</v>
      </c>
      <c r="I66" s="1" t="s">
        <v>334</v>
      </c>
      <c r="J66" s="1">
        <v>34.683888889999999</v>
      </c>
      <c r="K66" s="1">
        <v>131.81583330000001</v>
      </c>
      <c r="L66" s="1" t="s">
        <v>178</v>
      </c>
      <c r="M66" s="1" t="s">
        <v>196</v>
      </c>
      <c r="N66" s="1">
        <v>1</v>
      </c>
      <c r="O66" s="1">
        <f t="shared" si="0"/>
        <v>40</v>
      </c>
      <c r="P66" s="1">
        <v>40</v>
      </c>
    </row>
    <row r="67" spans="1:16" x14ac:dyDescent="0.2">
      <c r="A67" s="1">
        <v>30</v>
      </c>
      <c r="B67" s="1" t="s">
        <v>30</v>
      </c>
      <c r="C67" s="1" t="s">
        <v>148</v>
      </c>
      <c r="D67" s="1" t="s">
        <v>177</v>
      </c>
      <c r="E67" s="1" t="s">
        <v>149</v>
      </c>
      <c r="F67" s="1" t="s">
        <v>150</v>
      </c>
      <c r="G67" s="1" t="s">
        <v>254</v>
      </c>
      <c r="H67" s="1" t="s">
        <v>333</v>
      </c>
      <c r="I67" s="1" t="s">
        <v>334</v>
      </c>
      <c r="J67" s="1">
        <v>34.683888889999999</v>
      </c>
      <c r="K67" s="1">
        <v>131.81583330000001</v>
      </c>
      <c r="L67" s="1" t="s">
        <v>178</v>
      </c>
      <c r="M67" s="1" t="s">
        <v>199</v>
      </c>
      <c r="N67" s="1">
        <v>1</v>
      </c>
      <c r="O67" s="1">
        <f t="shared" si="0"/>
        <v>40</v>
      </c>
      <c r="P67" s="1">
        <v>40</v>
      </c>
    </row>
    <row r="68" spans="1:16" x14ac:dyDescent="0.2">
      <c r="A68" s="1">
        <v>30</v>
      </c>
      <c r="B68" s="1" t="s">
        <v>30</v>
      </c>
      <c r="C68" s="1" t="s">
        <v>148</v>
      </c>
      <c r="D68" s="1" t="s">
        <v>177</v>
      </c>
      <c r="E68" s="1" t="s">
        <v>149</v>
      </c>
      <c r="F68" s="1" t="s">
        <v>150</v>
      </c>
      <c r="G68" s="1" t="s">
        <v>254</v>
      </c>
      <c r="H68" s="1" t="s">
        <v>333</v>
      </c>
      <c r="I68" s="1" t="s">
        <v>334</v>
      </c>
      <c r="J68" s="1">
        <v>34.683888889999999</v>
      </c>
      <c r="K68" s="1">
        <v>131.81583330000001</v>
      </c>
      <c r="L68" s="1" t="s">
        <v>178</v>
      </c>
      <c r="M68" s="1" t="s">
        <v>222</v>
      </c>
      <c r="N68" s="1">
        <v>1</v>
      </c>
      <c r="O68" s="1">
        <f t="shared" si="0"/>
        <v>40</v>
      </c>
      <c r="P68" s="1">
        <v>40</v>
      </c>
    </row>
    <row r="69" spans="1:16" x14ac:dyDescent="0.2">
      <c r="A69" s="1">
        <v>30</v>
      </c>
      <c r="B69" s="1" t="s">
        <v>30</v>
      </c>
      <c r="C69" s="1" t="s">
        <v>148</v>
      </c>
      <c r="D69" s="1" t="s">
        <v>177</v>
      </c>
      <c r="E69" s="1" t="s">
        <v>149</v>
      </c>
      <c r="F69" s="1" t="s">
        <v>150</v>
      </c>
      <c r="G69" s="1" t="s">
        <v>254</v>
      </c>
      <c r="H69" s="1" t="s">
        <v>333</v>
      </c>
      <c r="I69" s="1" t="s">
        <v>334</v>
      </c>
      <c r="J69" s="1">
        <v>34.683888889999999</v>
      </c>
      <c r="K69" s="1">
        <v>131.81583330000001</v>
      </c>
      <c r="L69" s="1" t="s">
        <v>178</v>
      </c>
      <c r="M69" s="1" t="s">
        <v>206</v>
      </c>
      <c r="N69" s="1">
        <v>1</v>
      </c>
      <c r="O69" s="1">
        <f t="shared" si="0"/>
        <v>40</v>
      </c>
      <c r="P69" s="1">
        <v>40</v>
      </c>
    </row>
    <row r="70" spans="1:16" x14ac:dyDescent="0.2">
      <c r="A70" s="1">
        <v>31</v>
      </c>
      <c r="B70" s="1" t="s">
        <v>31</v>
      </c>
      <c r="C70" s="1" t="s">
        <v>151</v>
      </c>
      <c r="D70" s="1" t="s">
        <v>152</v>
      </c>
      <c r="E70" s="1" t="s">
        <v>153</v>
      </c>
      <c r="F70" s="1" t="s">
        <v>154</v>
      </c>
      <c r="G70" t="s">
        <v>364</v>
      </c>
      <c r="H70" s="1" t="s">
        <v>335</v>
      </c>
      <c r="I70" s="1" t="s">
        <v>336</v>
      </c>
      <c r="J70" s="1">
        <v>34.390555560000003</v>
      </c>
      <c r="K70" s="1">
        <v>131.8916667</v>
      </c>
      <c r="L70" s="1" t="s">
        <v>178</v>
      </c>
      <c r="M70" s="1" t="s">
        <v>194</v>
      </c>
      <c r="N70" s="1">
        <v>1</v>
      </c>
      <c r="O70" s="1">
        <f t="shared" si="0"/>
        <v>40</v>
      </c>
      <c r="P70" s="1">
        <v>40</v>
      </c>
    </row>
    <row r="71" spans="1:16" x14ac:dyDescent="0.2">
      <c r="A71" s="1">
        <v>32</v>
      </c>
      <c r="B71" s="1" t="s">
        <v>32</v>
      </c>
      <c r="C71" s="1" t="s">
        <v>155</v>
      </c>
      <c r="D71" s="1" t="s">
        <v>156</v>
      </c>
      <c r="E71" s="1" t="s">
        <v>157</v>
      </c>
      <c r="F71" s="1" t="s">
        <v>158</v>
      </c>
      <c r="G71" s="1" t="s">
        <v>255</v>
      </c>
      <c r="H71" s="1" t="s">
        <v>337</v>
      </c>
      <c r="I71" s="1" t="s">
        <v>338</v>
      </c>
      <c r="J71" s="1">
        <v>34.461388890000002</v>
      </c>
      <c r="K71" s="1">
        <v>131.76888890000001</v>
      </c>
      <c r="L71" s="1" t="s">
        <v>178</v>
      </c>
      <c r="M71" s="1" t="s">
        <v>370</v>
      </c>
      <c r="N71" s="1">
        <v>2</v>
      </c>
      <c r="O71" s="1">
        <f t="shared" si="0"/>
        <v>80</v>
      </c>
      <c r="P71" s="1">
        <v>40</v>
      </c>
    </row>
    <row r="72" spans="1:16" x14ac:dyDescent="0.2">
      <c r="A72" s="1">
        <v>33</v>
      </c>
      <c r="B72" s="1" t="s">
        <v>33</v>
      </c>
      <c r="C72" s="1" t="s">
        <v>367</v>
      </c>
      <c r="D72" s="1" t="s">
        <v>159</v>
      </c>
      <c r="E72" s="1" t="s">
        <v>160</v>
      </c>
      <c r="F72" s="1" t="s">
        <v>161</v>
      </c>
      <c r="G72" t="s">
        <v>365</v>
      </c>
      <c r="H72" s="1" t="s">
        <v>339</v>
      </c>
      <c r="I72" s="1" t="s">
        <v>340</v>
      </c>
      <c r="J72" s="1">
        <v>36.222222219999999</v>
      </c>
      <c r="K72" s="1">
        <v>133.31555560000001</v>
      </c>
      <c r="L72" s="1" t="s">
        <v>178</v>
      </c>
      <c r="M72" s="1" t="s">
        <v>194</v>
      </c>
      <c r="N72" s="1">
        <v>2</v>
      </c>
      <c r="O72" s="1">
        <f t="shared" si="0"/>
        <v>60</v>
      </c>
      <c r="P72" s="1">
        <v>30</v>
      </c>
    </row>
    <row r="73" spans="1:16" x14ac:dyDescent="0.2">
      <c r="A73" s="1">
        <v>33</v>
      </c>
      <c r="B73" s="1" t="s">
        <v>33</v>
      </c>
      <c r="C73" s="1" t="s">
        <v>367</v>
      </c>
      <c r="D73" s="1" t="s">
        <v>159</v>
      </c>
      <c r="E73" s="1" t="s">
        <v>160</v>
      </c>
      <c r="F73" s="1" t="s">
        <v>161</v>
      </c>
      <c r="G73" t="s">
        <v>365</v>
      </c>
      <c r="H73" s="1" t="s">
        <v>339</v>
      </c>
      <c r="I73" s="1" t="s">
        <v>340</v>
      </c>
      <c r="J73" s="1">
        <v>36.222222219999999</v>
      </c>
      <c r="K73" s="1">
        <v>133.31555560000001</v>
      </c>
      <c r="L73" s="1" t="s">
        <v>178</v>
      </c>
      <c r="M73" s="1" t="s">
        <v>223</v>
      </c>
      <c r="N73" s="1">
        <v>1</v>
      </c>
      <c r="O73" s="1">
        <f t="shared" si="0"/>
        <v>30</v>
      </c>
      <c r="P73" s="1">
        <v>30</v>
      </c>
    </row>
    <row r="74" spans="1:16" x14ac:dyDescent="0.2">
      <c r="A74" s="1">
        <v>34</v>
      </c>
      <c r="B74" s="1" t="s">
        <v>34</v>
      </c>
      <c r="C74" s="1" t="s">
        <v>162</v>
      </c>
      <c r="D74" s="1" t="s">
        <v>163</v>
      </c>
      <c r="E74" s="1" t="s">
        <v>164</v>
      </c>
      <c r="F74" s="1" t="s">
        <v>165</v>
      </c>
      <c r="G74" s="1" t="s">
        <v>256</v>
      </c>
      <c r="H74" s="1" t="s">
        <v>341</v>
      </c>
      <c r="I74" s="1" t="s">
        <v>342</v>
      </c>
      <c r="J74" s="1">
        <v>36.103333329999998</v>
      </c>
      <c r="K74" s="1">
        <v>133.07416670000001</v>
      </c>
      <c r="L74" s="1" t="s">
        <v>178</v>
      </c>
      <c r="M74" s="1" t="s">
        <v>194</v>
      </c>
      <c r="N74" s="1">
        <v>1</v>
      </c>
      <c r="O74" s="1">
        <v>80</v>
      </c>
      <c r="P74" s="1">
        <v>40</v>
      </c>
    </row>
    <row r="75" spans="1:16" x14ac:dyDescent="0.2">
      <c r="A75" s="1">
        <v>34</v>
      </c>
      <c r="B75" s="1" t="s">
        <v>34</v>
      </c>
      <c r="C75" s="1" t="s">
        <v>162</v>
      </c>
      <c r="D75" s="1" t="s">
        <v>163</v>
      </c>
      <c r="E75" s="1" t="s">
        <v>164</v>
      </c>
      <c r="F75" s="1" t="s">
        <v>165</v>
      </c>
      <c r="G75" s="1" t="s">
        <v>256</v>
      </c>
      <c r="H75" s="1" t="s">
        <v>341</v>
      </c>
      <c r="I75" s="1" t="s">
        <v>342</v>
      </c>
      <c r="J75" s="1">
        <v>36.103333329999998</v>
      </c>
      <c r="K75" s="1">
        <v>133.07416670000001</v>
      </c>
      <c r="L75" s="1" t="s">
        <v>178</v>
      </c>
      <c r="M75" s="1" t="s">
        <v>350</v>
      </c>
      <c r="N75" s="1">
        <v>1</v>
      </c>
      <c r="O75" s="4" t="s">
        <v>216</v>
      </c>
      <c r="P75" s="1">
        <v>40</v>
      </c>
    </row>
    <row r="76" spans="1:16" x14ac:dyDescent="0.2">
      <c r="A76" s="1">
        <v>35</v>
      </c>
      <c r="B76" s="1" t="s">
        <v>35</v>
      </c>
      <c r="C76" s="1" t="s">
        <v>267</v>
      </c>
      <c r="D76" s="1" t="s">
        <v>166</v>
      </c>
      <c r="E76" s="1" t="s">
        <v>167</v>
      </c>
      <c r="F76" s="1" t="s">
        <v>168</v>
      </c>
      <c r="G76" s="1" t="s">
        <v>257</v>
      </c>
      <c r="H76" s="1" t="s">
        <v>343</v>
      </c>
      <c r="I76" s="1" t="s">
        <v>344</v>
      </c>
      <c r="J76" s="1">
        <v>36.22138889</v>
      </c>
      <c r="K76" s="1">
        <v>133.3388889</v>
      </c>
      <c r="L76" s="1" t="s">
        <v>178</v>
      </c>
      <c r="M76" s="1" t="s">
        <v>224</v>
      </c>
      <c r="N76" s="1">
        <v>1</v>
      </c>
      <c r="O76" s="1">
        <f t="shared" si="0"/>
        <v>40</v>
      </c>
      <c r="P76" s="1">
        <v>40</v>
      </c>
    </row>
    <row r="77" spans="1:16" x14ac:dyDescent="0.2">
      <c r="A77" s="1">
        <v>35</v>
      </c>
      <c r="B77" s="1" t="s">
        <v>35</v>
      </c>
      <c r="C77" s="1" t="s">
        <v>268</v>
      </c>
      <c r="D77" s="1" t="s">
        <v>166</v>
      </c>
      <c r="E77" s="1" t="s">
        <v>167</v>
      </c>
      <c r="F77" s="1" t="s">
        <v>168</v>
      </c>
      <c r="G77" s="1" t="s">
        <v>257</v>
      </c>
      <c r="H77" s="1" t="s">
        <v>343</v>
      </c>
      <c r="I77" s="1" t="s">
        <v>344</v>
      </c>
      <c r="J77" s="1">
        <v>36.22138889</v>
      </c>
      <c r="K77" s="1">
        <v>133.3388889</v>
      </c>
      <c r="L77" s="1" t="s">
        <v>178</v>
      </c>
      <c r="M77" s="1" t="s">
        <v>225</v>
      </c>
      <c r="N77" s="1">
        <v>1</v>
      </c>
      <c r="O77" s="1">
        <f t="shared" si="0"/>
        <v>40</v>
      </c>
      <c r="P77" s="1">
        <v>40</v>
      </c>
    </row>
    <row r="78" spans="1:16" x14ac:dyDescent="0.2">
      <c r="A78" s="1">
        <v>35</v>
      </c>
      <c r="B78" s="1" t="s">
        <v>35</v>
      </c>
      <c r="C78" s="1" t="s">
        <v>261</v>
      </c>
      <c r="D78" s="1" t="s">
        <v>166</v>
      </c>
      <c r="E78" s="1" t="s">
        <v>167</v>
      </c>
      <c r="F78" s="1" t="s">
        <v>168</v>
      </c>
      <c r="G78" s="1" t="s">
        <v>257</v>
      </c>
      <c r="H78" s="1" t="s">
        <v>343</v>
      </c>
      <c r="I78" s="1" t="s">
        <v>344</v>
      </c>
      <c r="J78" s="1">
        <v>36.22138889</v>
      </c>
      <c r="K78" s="1">
        <v>133.3388889</v>
      </c>
      <c r="L78" s="1" t="s">
        <v>233</v>
      </c>
      <c r="M78" s="1" t="s">
        <v>229</v>
      </c>
      <c r="N78" s="1">
        <v>1</v>
      </c>
      <c r="O78" s="1">
        <f t="shared" ref="O78" si="2">N78*P78</f>
        <v>10</v>
      </c>
      <c r="P78" s="1">
        <v>10</v>
      </c>
    </row>
    <row r="79" spans="1:16" x14ac:dyDescent="0.2">
      <c r="A79" s="1">
        <v>36</v>
      </c>
      <c r="B79" s="1" t="s">
        <v>181</v>
      </c>
      <c r="C79" s="1" t="s">
        <v>182</v>
      </c>
      <c r="D79" s="1" t="s">
        <v>183</v>
      </c>
      <c r="E79" s="1" t="s">
        <v>184</v>
      </c>
      <c r="F79" s="1" t="s">
        <v>185</v>
      </c>
      <c r="G79" s="5" t="s">
        <v>366</v>
      </c>
      <c r="H79" s="1" t="s">
        <v>345</v>
      </c>
      <c r="I79" s="1" t="s">
        <v>346</v>
      </c>
      <c r="J79" s="1">
        <v>35.410555559999999</v>
      </c>
      <c r="K79" s="1">
        <v>132.9155556</v>
      </c>
      <c r="L79" s="1" t="s">
        <v>186</v>
      </c>
      <c r="M79" s="1" t="s">
        <v>227</v>
      </c>
      <c r="N79" s="1">
        <v>2</v>
      </c>
      <c r="O79" s="1">
        <f t="shared" si="0"/>
        <v>80</v>
      </c>
      <c r="P79" s="1">
        <v>40</v>
      </c>
    </row>
    <row r="80" spans="1:16" x14ac:dyDescent="0.2">
      <c r="A80" s="1">
        <v>36</v>
      </c>
      <c r="B80" s="1" t="s">
        <v>181</v>
      </c>
      <c r="C80" s="1" t="s">
        <v>182</v>
      </c>
      <c r="D80" s="1" t="s">
        <v>183</v>
      </c>
      <c r="E80" s="1" t="s">
        <v>184</v>
      </c>
      <c r="F80" s="1" t="s">
        <v>185</v>
      </c>
      <c r="G80" s="5" t="s">
        <v>366</v>
      </c>
      <c r="H80" s="1" t="s">
        <v>345</v>
      </c>
      <c r="I80" s="1" t="s">
        <v>346</v>
      </c>
      <c r="J80" s="1">
        <v>35.410555559999999</v>
      </c>
      <c r="K80" s="1">
        <v>132.9155556</v>
      </c>
      <c r="L80" s="1" t="s">
        <v>186</v>
      </c>
      <c r="M80" s="1" t="s">
        <v>228</v>
      </c>
      <c r="N80" s="1">
        <v>1</v>
      </c>
      <c r="O80" s="1">
        <f t="shared" si="0"/>
        <v>40</v>
      </c>
      <c r="P80" s="1">
        <v>40</v>
      </c>
    </row>
    <row r="81" spans="1:16" x14ac:dyDescent="0.2">
      <c r="A81" s="1">
        <v>36</v>
      </c>
      <c r="B81" s="1" t="s">
        <v>181</v>
      </c>
      <c r="C81" s="1" t="s">
        <v>182</v>
      </c>
      <c r="D81" s="1" t="s">
        <v>183</v>
      </c>
      <c r="E81" s="1" t="s">
        <v>184</v>
      </c>
      <c r="F81" s="1" t="s">
        <v>185</v>
      </c>
      <c r="G81" s="5" t="s">
        <v>366</v>
      </c>
      <c r="H81" s="1" t="s">
        <v>345</v>
      </c>
      <c r="I81" s="1" t="s">
        <v>346</v>
      </c>
      <c r="J81" s="1">
        <v>35.410555559999999</v>
      </c>
      <c r="K81" s="1">
        <v>132.9155556</v>
      </c>
      <c r="L81" s="1" t="s">
        <v>186</v>
      </c>
      <c r="M81" s="1" t="s">
        <v>218</v>
      </c>
      <c r="N81" s="1">
        <v>1</v>
      </c>
      <c r="O81" s="1">
        <f t="shared" si="0"/>
        <v>40</v>
      </c>
      <c r="P81" s="1">
        <v>40</v>
      </c>
    </row>
    <row r="82" spans="1:16" x14ac:dyDescent="0.2">
      <c r="A82" s="1">
        <v>36</v>
      </c>
      <c r="B82" s="1" t="s">
        <v>181</v>
      </c>
      <c r="C82" s="1" t="s">
        <v>182</v>
      </c>
      <c r="D82" s="1" t="s">
        <v>183</v>
      </c>
      <c r="E82" s="1" t="s">
        <v>184</v>
      </c>
      <c r="F82" s="1" t="s">
        <v>185</v>
      </c>
      <c r="G82" s="5" t="s">
        <v>366</v>
      </c>
      <c r="H82" s="1" t="s">
        <v>345</v>
      </c>
      <c r="I82" s="1" t="s">
        <v>346</v>
      </c>
      <c r="J82" s="1">
        <v>35.410555559999999</v>
      </c>
      <c r="K82" s="1">
        <v>132.9155556</v>
      </c>
      <c r="L82" s="1" t="s">
        <v>187</v>
      </c>
      <c r="M82" s="1" t="s">
        <v>194</v>
      </c>
      <c r="N82" s="1" t="s">
        <v>226</v>
      </c>
      <c r="O82" s="1">
        <v>300</v>
      </c>
      <c r="P82" s="1" t="s">
        <v>219</v>
      </c>
    </row>
  </sheetData>
  <phoneticPr fontId="1"/>
  <printOptions verticalCentered="1"/>
  <pageMargins left="0.39370078740157483" right="0.39370078740157483" top="0.39370078740157483" bottom="0.19685039370078741" header="0.19685039370078741" footer="0.31496062992125984"/>
  <pageSetup paperSize="8" scale="78" orientation="landscape" r:id="rId1"/>
  <headerFooter>
    <oddHeader>&amp;L令和７年度　県立高校所在地　定員　（島根県オープンデータカタログサイト用）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400769</dc:creator>
  <cp:lastModifiedBy>樋野　大輔</cp:lastModifiedBy>
  <cp:lastPrinted>2023-10-24T05:24:32Z</cp:lastPrinted>
  <dcterms:created xsi:type="dcterms:W3CDTF">2017-02-09T04:36:06Z</dcterms:created>
  <dcterms:modified xsi:type="dcterms:W3CDTF">2024-09-24T01:42:39Z</dcterms:modified>
</cp:coreProperties>
</file>